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ГОСПОДИН\Desktop\"/>
    </mc:Choice>
  </mc:AlternateContent>
  <xr:revisionPtr revIDLastSave="0" documentId="8_{3CCBF865-E3E5-433B-9924-A1B8454324AF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<sst xmlns="http://schemas.openxmlformats.org/spreadsheetml/2006/main" count="89" uniqueCount="61">
  <si>
    <t>Задача</t>
  </si>
  <si>
    <t>Тип оборуд.</t>
  </si>
  <si>
    <t>Артикул</t>
  </si>
  <si>
    <t xml:space="preserve">Модель оборудования </t>
  </si>
  <si>
    <t>Аналог</t>
  </si>
  <si>
    <t>id78402667</t>
  </si>
  <si>
    <t>HDD</t>
  </si>
  <si>
    <t xml:space="preserve">MB3000FCWDH </t>
  </si>
  <si>
    <t>Жесткий диск 3.5" HDD 3TB 6G SAS 7.2K RPM LFF MB3000FBUCN; MB3000FBNWV; MB3000JVYZP</t>
  </si>
  <si>
    <t>да</t>
  </si>
  <si>
    <t>id77836810</t>
  </si>
  <si>
    <t>SSD</t>
  </si>
  <si>
    <t>ZeusIOPS 73GB SLC SAS 6Gbps 3.5-inch Internal SSD, Mfg Part No: Z16IZF3D-73UCT-ORC, BasePN: 371-5049-01</t>
  </si>
  <si>
    <t>нет</t>
  </si>
  <si>
    <t>id77378145</t>
  </si>
  <si>
    <t>WD40EFRX-68WT0N0</t>
  </si>
  <si>
    <t xml:space="preserve">Жесткий диск 3.5" Western Digital Red 4 Тб WD40EFRX SATA 6Gb/s </t>
  </si>
  <si>
    <t>id77296914</t>
  </si>
  <si>
    <t>BBU</t>
  </si>
  <si>
    <t>03031MPJ</t>
  </si>
  <si>
    <t>Батарея резервного питания (BBU) для Huawei OceanStor 5300 V3</t>
  </si>
  <si>
    <t>id80165943</t>
  </si>
  <si>
    <t>ST12000NM006J</t>
  </si>
  <si>
    <t>Dell 12TB 7.2K RPM SAS ISE 12Gbps 512e 3.5in Hot-plug Hard Drive для PowerEdge R750 DR-PE750-G5318Y-768G-WS</t>
  </si>
  <si>
    <t>id78963442</t>
  </si>
  <si>
    <t>Картридж</t>
  </si>
  <si>
    <t>Brady BMP21-PLUS</t>
  </si>
  <si>
    <t>630090, Новосибирская обл, г. Новосибирск, ул. Инженерная, д 7, "Iport" кабинет 724, Огурцов Антон +7 (958) 852-6713; Ковалев Сергей Евгеньевич +7 (961) 215-7638; Рябченко Александр Сергеевич +79132079305</t>
  </si>
  <si>
    <t>id76947604</t>
  </si>
  <si>
    <t>Q6Q67A</t>
  </si>
  <si>
    <t>HPE StoreEver MSL LTO-8 Ultrium 30750 FC Drive Upgrade Kit</t>
  </si>
  <si>
    <t>0H132V</t>
  </si>
  <si>
    <t>Батарея для Dell PERC H730 Mini</t>
  </si>
  <si>
    <t>456204-B21</t>
  </si>
  <si>
    <t>Модуль HP c7000 Onboard Administrator with KVM</t>
  </si>
  <si>
    <t>P03053-0A1</t>
  </si>
  <si>
    <t>Аналоги PN: P00930-B21 ; P06192-001 ; P03053. HPE 64GB (1x64GB) Dual Rank x4 DDR4-2933 CAS-21-21-21 Registered Smart Memory Kit</t>
  </si>
  <si>
    <t>Да</t>
  </si>
  <si>
    <t>654752-001</t>
  </si>
  <si>
    <t>Аналоги PN: 667882-001, 697183-002. HP Dual-rotor hot-pluggable fan module assembly</t>
  </si>
  <si>
    <t>MB004000JWWQB</t>
  </si>
  <si>
    <t>SAS HDD = 4TB ; RotationalSpeedRpm = 7200; Model = MB004000JWWQB</t>
  </si>
  <si>
    <t>809084-091</t>
  </si>
  <si>
    <t>Модуль памяти HP 32GB DIMM DDR4 2400 MHz ranks: 2 LRDIMM</t>
  </si>
  <si>
    <t>Поставляемое количество</t>
  </si>
  <si>
    <t>Сумма</t>
  </si>
  <si>
    <t>Стоимость доставки</t>
  </si>
  <si>
    <t>Дней на отгрузку</t>
  </si>
  <si>
    <t>Дней на доставку</t>
  </si>
  <si>
    <t>Необходимое количество</t>
  </si>
  <si>
    <t>Адрес доставки</t>
  </si>
  <si>
    <t>249034, Калужская область, г. Обнинск, Киевское шоссе 90</t>
  </si>
  <si>
    <t>Контактное лицо/Телефон</t>
  </si>
  <si>
    <t>Лосев Андрей Васильевич +7(916)902-5182</t>
  </si>
  <si>
    <t>123022, Россия, Москва, 1-й Земельный пер., 1, "БЦ Земельный" офис 722</t>
  </si>
  <si>
    <t>Рожанский Денис Алексеевич +79162336376, Славнов Андрей Викторович +79362742888, Цапко Владислав Станиславович +7 (926) 865-1284; Муршиев Ашир Сапармурадович +7 (977) 562-6227</t>
  </si>
  <si>
    <t>630090, Новосибирская обл, г. Новосибирск, ул. Инженерная, д 7, кабинет 724</t>
  </si>
  <si>
    <t>Огурцов Антон +7 (958) 852-6713, Ковалев Сергей Евгеньевич +7 (961) 215-7638, Рябченко Александр Сергеевич +79132079305</t>
  </si>
  <si>
    <t>Цапко Владислав Станиславович +7 (926) 865-1284; Муршиев Ашир Сапармурадович +7 (977) 562-6227</t>
  </si>
  <si>
    <t>Копылов Сергей Александрович7-910-521-91-41</t>
  </si>
  <si>
    <t>Цена за ед. 
(С НДС)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</si>
</sst>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0"/>
      <color theme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ECECE"/>
      </patternFill>
    </fill>
  </fills>
  <borders count="2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yrus.sovcombank.ru/t" TargetMode="External"/><Relationship Id="rId13" Type="http://schemas.openxmlformats.org/officeDocument/2006/relationships/hyperlink" Target="https://pyrus.sovcombank.ru/t" TargetMode="External"/><Relationship Id="rId3" Type="http://schemas.openxmlformats.org/officeDocument/2006/relationships/hyperlink" Target="https://pyrus.sovcombank.ru/t" TargetMode="External"/><Relationship Id="rId7" Type="http://schemas.openxmlformats.org/officeDocument/2006/relationships/hyperlink" Target="https://pyrus.sovcombank.ru/t" TargetMode="External"/><Relationship Id="rId12" Type="http://schemas.openxmlformats.org/officeDocument/2006/relationships/hyperlink" Target="https://pyrus.sovcombank.ru/t" TargetMode="External"/><Relationship Id="rId2" Type="http://schemas.openxmlformats.org/officeDocument/2006/relationships/hyperlink" Target="https://pyrus.sovcombank.ru/t" TargetMode="External"/><Relationship Id="rId1" Type="http://schemas.openxmlformats.org/officeDocument/2006/relationships/hyperlink" Target="https://pyrus.sovcombank.ru/t" TargetMode="External"/><Relationship Id="rId6" Type="http://schemas.openxmlformats.org/officeDocument/2006/relationships/hyperlink" Target="https://pyrus.sovcombank.ru/t" TargetMode="External"/><Relationship Id="rId11" Type="http://schemas.openxmlformats.org/officeDocument/2006/relationships/hyperlink" Target="https://pyrus.sovcombank.ru/t" TargetMode="External"/><Relationship Id="rId5" Type="http://schemas.openxmlformats.org/officeDocument/2006/relationships/hyperlink" Target="https://pyrus.sovcombank.ru/t" TargetMode="External"/><Relationship Id="rId10" Type="http://schemas.openxmlformats.org/officeDocument/2006/relationships/hyperlink" Target="https://pyrus.sovcombank.ru/t" TargetMode="External"/><Relationship Id="rId4" Type="http://schemas.openxmlformats.org/officeDocument/2006/relationships/hyperlink" Target="https://pyrus.sovcombank.ru/t" TargetMode="External"/><Relationship Id="rId9" Type="http://schemas.openxmlformats.org/officeDocument/2006/relationships/hyperlink" Target="https://pyrus.sovcombank.ru/t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workbookViewId="0">
      <selection activeCell="H15" sqref="H15"/>
    </sheetView>
  </sheetViews>
  <sheetFormatPr defaultColWidth="13.140625" defaultRowHeight="12.75" x14ac:dyDescent="0.2"/>
  <cols>
    <col min="1" max="1" width="13.140625" style="3"/>
    <col min="2" max="2" width="12.5703125" style="3" customWidth="1"/>
    <col min="3" max="3" width="27.7109375" style="13" customWidth="1"/>
    <col min="4" max="4" width="59.7109375" style="3" customWidth="1"/>
    <col min="5" max="5" width="8.5703125" style="3" customWidth="1"/>
    <col min="6" max="6" width="14.5703125" style="3" customWidth="1"/>
    <col min="7" max="7" width="13" style="3" customWidth="1"/>
    <col min="8" max="12" width="13.140625" style="3"/>
    <col min="13" max="13" width="70.28515625" style="3" customWidth="1"/>
    <col min="14" max="14" width="43.85546875" style="3" customWidth="1"/>
    <col min="15" max="16384" width="13.140625" style="3"/>
  </cols>
  <sheetData>
    <row r="1" spans="1:15" s="2" customFormat="1" ht="25.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49</v>
      </c>
      <c r="G1" s="7" t="s">
        <v>44</v>
      </c>
      <c r="H1" s="7" t="s">
        <v>60</v>
      </c>
      <c r="I1" s="7" t="s">
        <v>45</v>
      </c>
      <c r="J1" s="7" t="s">
        <v>46</v>
      </c>
      <c r="K1" s="7" t="s">
        <v>47</v>
      </c>
      <c r="L1" s="7" t="s">
        <v>48</v>
      </c>
      <c r="M1" s="7" t="s">
        <v>50</v>
      </c>
      <c r="N1" s="7" t="s">
        <v>52</v>
      </c>
      <c r="O1" s="7"/>
    </row>
    <row r="2" spans="1:15" ht="25.5" x14ac:dyDescent="0.2">
      <c r="A2" s="4" t="s">
        <v>5</v>
      </c>
      <c r="B2" s="1" t="s">
        <v>6</v>
      </c>
      <c r="C2" s="8" t="s">
        <v>7</v>
      </c>
      <c r="D2" s="9" t="s">
        <v>8</v>
      </c>
      <c r="E2" s="10" t="s">
        <v>9</v>
      </c>
      <c r="F2" s="5">
        <v>2</v>
      </c>
      <c r="G2" s="6"/>
      <c r="H2" s="6">
        <v>170</v>
      </c>
      <c r="I2" s="11">
        <f t="shared" ref="I2" si="0">F2*G2</f>
        <v>0</v>
      </c>
      <c r="J2" s="6"/>
      <c r="K2" s="6"/>
      <c r="L2" s="6"/>
      <c r="M2" s="12" t="s">
        <v>54</v>
      </c>
      <c r="N2" s="12" t="s">
        <v>55</v>
      </c>
    </row>
    <row r="3" spans="1:15" ht="25.5" x14ac:dyDescent="0.2">
      <c r="A3" s="4" t="s">
        <v>10</v>
      </c>
      <c r="B3" s="1" t="s">
        <v>11</v>
      </c>
      <c r="C3" s="8">
        <v>7011094</v>
      </c>
      <c r="D3" s="1" t="s">
        <v>12</v>
      </c>
      <c r="E3" s="2" t="s">
        <v>13</v>
      </c>
      <c r="F3" s="5">
        <v>2</v>
      </c>
      <c r="G3" s="6"/>
      <c r="H3" s="6">
        <v>2600</v>
      </c>
      <c r="I3" s="11">
        <f t="shared" ref="I3:I14" si="1">F3*G3</f>
        <v>0</v>
      </c>
      <c r="J3" s="6"/>
      <c r="K3" s="6"/>
      <c r="L3" s="6"/>
      <c r="M3" s="12" t="s">
        <v>56</v>
      </c>
      <c r="N3" s="12" t="s">
        <v>57</v>
      </c>
    </row>
    <row r="4" spans="1:15" x14ac:dyDescent="0.2">
      <c r="A4" s="4" t="s">
        <v>14</v>
      </c>
      <c r="B4" s="1" t="s">
        <v>6</v>
      </c>
      <c r="C4" s="8" t="s">
        <v>15</v>
      </c>
      <c r="D4" s="1" t="s">
        <v>16</v>
      </c>
      <c r="E4" s="2" t="s">
        <v>13</v>
      </c>
      <c r="F4" s="5">
        <v>2</v>
      </c>
      <c r="G4" s="6"/>
      <c r="H4" s="6">
        <v>180</v>
      </c>
      <c r="I4" s="11">
        <f t="shared" si="1"/>
        <v>0</v>
      </c>
      <c r="J4" s="6"/>
      <c r="K4" s="6"/>
      <c r="L4" s="6"/>
      <c r="M4" s="12" t="s">
        <v>54</v>
      </c>
      <c r="N4" s="12" t="s">
        <v>58</v>
      </c>
    </row>
    <row r="5" spans="1:15" x14ac:dyDescent="0.2">
      <c r="A5" s="4" t="s">
        <v>17</v>
      </c>
      <c r="B5" s="1" t="s">
        <v>18</v>
      </c>
      <c r="C5" s="8" t="s">
        <v>19</v>
      </c>
      <c r="D5" s="1" t="s">
        <v>20</v>
      </c>
      <c r="E5" s="2"/>
      <c r="F5" s="5">
        <v>2</v>
      </c>
      <c r="G5" s="6"/>
      <c r="H5" s="6">
        <v>450</v>
      </c>
      <c r="I5" s="11">
        <f t="shared" si="1"/>
        <v>0</v>
      </c>
      <c r="J5" s="6"/>
      <c r="K5" s="6"/>
      <c r="L5" s="6"/>
      <c r="M5" s="12" t="s">
        <v>56</v>
      </c>
      <c r="N5" s="12" t="s">
        <v>57</v>
      </c>
    </row>
    <row r="6" spans="1:15" ht="25.5" x14ac:dyDescent="0.2">
      <c r="A6" s="4" t="s">
        <v>21</v>
      </c>
      <c r="B6" s="1"/>
      <c r="C6" s="8" t="s">
        <v>22</v>
      </c>
      <c r="D6" s="1" t="s">
        <v>23</v>
      </c>
      <c r="E6" s="10" t="s">
        <v>9</v>
      </c>
      <c r="F6" s="2">
        <v>2</v>
      </c>
      <c r="G6" s="6"/>
      <c r="H6" s="6">
        <v>560</v>
      </c>
      <c r="I6" s="11">
        <f t="shared" si="1"/>
        <v>0</v>
      </c>
      <c r="J6" s="6"/>
      <c r="K6" s="6"/>
      <c r="L6" s="6"/>
      <c r="M6" s="12" t="s">
        <v>51</v>
      </c>
      <c r="N6" s="12" t="s">
        <v>59</v>
      </c>
    </row>
    <row r="7" spans="1:15" x14ac:dyDescent="0.2">
      <c r="A7" s="4" t="s">
        <v>24</v>
      </c>
      <c r="B7" s="1" t="s">
        <v>25</v>
      </c>
      <c r="C7" s="8" t="s">
        <v>26</v>
      </c>
      <c r="D7" s="1" t="s">
        <v>26</v>
      </c>
      <c r="E7" s="10" t="s">
        <v>9</v>
      </c>
      <c r="F7" s="2">
        <v>20</v>
      </c>
      <c r="G7" s="6"/>
      <c r="H7" s="6">
        <v>80</v>
      </c>
      <c r="I7" s="11">
        <f t="shared" si="1"/>
        <v>0</v>
      </c>
      <c r="J7" s="6"/>
      <c r="K7" s="6"/>
      <c r="L7" s="6"/>
      <c r="M7" s="12" t="s">
        <v>27</v>
      </c>
    </row>
    <row r="8" spans="1:15" x14ac:dyDescent="0.2">
      <c r="A8" s="4" t="s">
        <v>28</v>
      </c>
      <c r="B8" s="1"/>
      <c r="C8" s="8" t="s">
        <v>29</v>
      </c>
      <c r="D8" s="1" t="s">
        <v>30</v>
      </c>
      <c r="E8" s="10"/>
      <c r="F8" s="2">
        <v>8</v>
      </c>
      <c r="G8" s="6"/>
      <c r="H8" s="6">
        <v>9500</v>
      </c>
      <c r="I8" s="11">
        <f t="shared" si="1"/>
        <v>0</v>
      </c>
      <c r="J8" s="6"/>
      <c r="K8" s="6"/>
      <c r="L8" s="6"/>
      <c r="M8" s="12" t="s">
        <v>51</v>
      </c>
      <c r="N8" s="3" t="s">
        <v>53</v>
      </c>
    </row>
    <row r="9" spans="1:15" x14ac:dyDescent="0.2">
      <c r="A9" s="4" t="s">
        <v>28</v>
      </c>
      <c r="B9" s="1"/>
      <c r="C9" s="8" t="s">
        <v>31</v>
      </c>
      <c r="D9" s="1" t="s">
        <v>32</v>
      </c>
      <c r="E9" s="10"/>
      <c r="F9" s="2">
        <v>1</v>
      </c>
      <c r="G9" s="6"/>
      <c r="H9" s="6">
        <v>300</v>
      </c>
      <c r="I9" s="11">
        <f t="shared" si="1"/>
        <v>0</v>
      </c>
      <c r="J9" s="6"/>
      <c r="K9" s="6"/>
      <c r="L9" s="6"/>
      <c r="M9" s="12" t="s">
        <v>51</v>
      </c>
      <c r="N9" s="3" t="s">
        <v>53</v>
      </c>
    </row>
    <row r="10" spans="1:15" x14ac:dyDescent="0.2">
      <c r="A10" s="4" t="s">
        <v>28</v>
      </c>
      <c r="B10" s="1"/>
      <c r="C10" s="8" t="s">
        <v>33</v>
      </c>
      <c r="D10" s="1" t="s">
        <v>34</v>
      </c>
      <c r="E10" s="10"/>
      <c r="F10" s="2">
        <v>1</v>
      </c>
      <c r="G10" s="6"/>
      <c r="H10" s="6">
        <v>200</v>
      </c>
      <c r="I10" s="11">
        <f t="shared" si="1"/>
        <v>0</v>
      </c>
      <c r="J10" s="6"/>
      <c r="K10" s="6"/>
      <c r="L10" s="6"/>
      <c r="M10" s="12" t="s">
        <v>51</v>
      </c>
      <c r="N10" s="3" t="s">
        <v>53</v>
      </c>
    </row>
    <row r="11" spans="1:15" ht="25.5" x14ac:dyDescent="0.2">
      <c r="A11" s="4" t="s">
        <v>28</v>
      </c>
      <c r="B11" s="1"/>
      <c r="C11" s="8" t="s">
        <v>35</v>
      </c>
      <c r="D11" s="1" t="s">
        <v>36</v>
      </c>
      <c r="E11" s="10" t="s">
        <v>37</v>
      </c>
      <c r="F11" s="2">
        <v>6</v>
      </c>
      <c r="G11" s="6"/>
      <c r="H11" s="6">
        <v>350</v>
      </c>
      <c r="I11" s="11">
        <f t="shared" si="1"/>
        <v>0</v>
      </c>
      <c r="J11" s="6"/>
      <c r="K11" s="6"/>
      <c r="L11" s="6"/>
      <c r="M11" s="12" t="s">
        <v>51</v>
      </c>
      <c r="N11" s="3" t="s">
        <v>53</v>
      </c>
    </row>
    <row r="12" spans="1:15" ht="25.5" x14ac:dyDescent="0.2">
      <c r="A12" s="4" t="s">
        <v>28</v>
      </c>
      <c r="B12" s="1"/>
      <c r="C12" s="8" t="s">
        <v>38</v>
      </c>
      <c r="D12" s="1" t="s">
        <v>39</v>
      </c>
      <c r="E12" s="10" t="s">
        <v>37</v>
      </c>
      <c r="F12" s="2">
        <v>5</v>
      </c>
      <c r="G12" s="6"/>
      <c r="H12" s="6">
        <v>39</v>
      </c>
      <c r="I12" s="11">
        <f t="shared" si="1"/>
        <v>0</v>
      </c>
      <c r="J12" s="6"/>
      <c r="K12" s="6"/>
      <c r="L12" s="6"/>
      <c r="M12" s="12" t="s">
        <v>51</v>
      </c>
      <c r="N12" s="3" t="s">
        <v>53</v>
      </c>
    </row>
    <row r="13" spans="1:15" x14ac:dyDescent="0.2">
      <c r="A13" s="4" t="s">
        <v>28</v>
      </c>
      <c r="B13" s="1"/>
      <c r="C13" s="8" t="s">
        <v>40</v>
      </c>
      <c r="D13" s="1" t="s">
        <v>41</v>
      </c>
      <c r="E13" s="2"/>
      <c r="F13" s="2">
        <v>4</v>
      </c>
      <c r="G13" s="6"/>
      <c r="H13" s="6">
        <v>220</v>
      </c>
      <c r="I13" s="11">
        <f t="shared" si="1"/>
        <v>0</v>
      </c>
      <c r="J13" s="6"/>
      <c r="K13" s="6"/>
      <c r="L13" s="6"/>
      <c r="M13" s="12" t="s">
        <v>51</v>
      </c>
      <c r="N13" s="3" t="s">
        <v>53</v>
      </c>
    </row>
    <row r="14" spans="1:15" x14ac:dyDescent="0.2">
      <c r="A14" s="4" t="s">
        <v>28</v>
      </c>
      <c r="B14" s="1"/>
      <c r="C14" s="8" t="s">
        <v>42</v>
      </c>
      <c r="D14" s="1" t="s">
        <v>43</v>
      </c>
      <c r="E14" s="2"/>
      <c r="F14" s="2">
        <v>5</v>
      </c>
      <c r="G14" s="6"/>
      <c r="H14" s="6">
        <v>158</v>
      </c>
      <c r="I14" s="11">
        <f t="shared" si="1"/>
        <v>0</v>
      </c>
      <c r="J14" s="6"/>
      <c r="K14" s="6"/>
      <c r="L14" s="6"/>
      <c r="M14" s="12" t="s">
        <v>51</v>
      </c>
      <c r="N14" s="3" t="s">
        <v>53</v>
      </c>
    </row>
  </sheetData>
  <hyperlinks>
    <hyperlink ref="A2" r:id="rId1" location="id78402667" xr:uid="{00000000-0004-0000-0000-000000000000}"/>
    <hyperlink ref="A3" r:id="rId2" location="id77836810" xr:uid="{00000000-0004-0000-0000-000001000000}"/>
    <hyperlink ref="A4" r:id="rId3" location="id77378145" xr:uid="{00000000-0004-0000-0000-000002000000}"/>
    <hyperlink ref="A5" r:id="rId4" location="id77296914" xr:uid="{00000000-0004-0000-0000-000003000000}"/>
    <hyperlink ref="A6" r:id="rId5" location="id80165943" xr:uid="{00000000-0004-0000-0000-000004000000}"/>
    <hyperlink ref="A7" r:id="rId6" location="id78963442" xr:uid="{00000000-0004-0000-0000-000005000000}"/>
    <hyperlink ref="A8" r:id="rId7" location="id76947604" xr:uid="{00000000-0004-0000-0000-000006000000}"/>
    <hyperlink ref="A9" r:id="rId8" location="id76947604" xr:uid="{00000000-0004-0000-0000-000007000000}"/>
    <hyperlink ref="A10" r:id="rId9" location="id76947604" xr:uid="{00000000-0004-0000-0000-000008000000}"/>
    <hyperlink ref="A11" r:id="rId10" location="id76947604" xr:uid="{00000000-0004-0000-0000-000009000000}"/>
    <hyperlink ref="A12" r:id="rId11" location="id76947604" xr:uid="{00000000-0004-0000-0000-00000A000000}"/>
    <hyperlink ref="A13" r:id="rId12" location="id76947604" xr:uid="{00000000-0004-0000-0000-00000B000000}"/>
    <hyperlink ref="A14" r:id="rId13" location="id76947604" xr:uid="{00000000-0004-0000-0000-00000C000000}"/>
  </hyperlinks>
  <pageMargins left="0.7" right="0.7" top="0.75" bottom="0.75" header="0.3" footer="0.3"/>
  <pageSetup paperSize="9"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PJSC Sovcombank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Калистратов Эдуард Николаевич</dc:creator>
  <cp:lastModifiedBy>Андрей Кузьмин</cp:lastModifiedBy>
  <dcterms:created xsi:type="dcterms:W3CDTF">2024-09-26T10:39:04Z</dcterms:created>
  <dcterms:modified xsi:type="dcterms:W3CDTF">2024-10-08T10:03:37Z</dcterms:modified>
</cp:coreProperties>
</file>