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xr:revisionPtr revIDLastSave="0" documentId="8_{8EDBB585-96BB-42FD-AD2C-89CC09379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фикация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 s="1"/>
  <c r="F13" i="1"/>
  <c r="H13" i="1"/>
  <c r="I13" i="1"/>
  <c r="F14" i="1"/>
  <c r="H14" i="1"/>
  <c r="I14" i="1" s="1"/>
  <c r="F15" i="1"/>
  <c r="H15" i="1"/>
  <c r="I15" i="1" s="1"/>
  <c r="F16" i="1"/>
  <c r="H16" i="1"/>
  <c r="I16" i="1" s="1"/>
  <c r="F17" i="1"/>
  <c r="H17" i="1"/>
  <c r="I17" i="1" s="1"/>
  <c r="F18" i="1"/>
  <c r="H18" i="1"/>
  <c r="I18" i="1" s="1"/>
  <c r="F19" i="1"/>
  <c r="H19" i="1"/>
  <c r="I19" i="1" s="1"/>
  <c r="F20" i="1"/>
  <c r="H20" i="1"/>
  <c r="I20" i="1" s="1"/>
  <c r="F21" i="1"/>
  <c r="H21" i="1"/>
  <c r="I21" i="1"/>
  <c r="F22" i="1"/>
  <c r="H22" i="1"/>
  <c r="I22" i="1" s="1"/>
  <c r="F23" i="1"/>
  <c r="H23" i="1"/>
  <c r="I23" i="1" s="1"/>
  <c r="F5" i="1"/>
  <c r="H5" i="1"/>
  <c r="I5" i="1" s="1"/>
  <c r="H4" i="1"/>
  <c r="I4" i="1" s="1"/>
  <c r="F4" i="1"/>
  <c r="H3" i="1"/>
  <c r="I3" i="1" s="1"/>
  <c r="F3" i="1"/>
  <c r="I24" i="1" l="1"/>
</calcChain>
</file>

<file path=xl/sharedStrings.xml><?xml version="1.0" encoding="utf-8"?>
<sst xmlns="http://schemas.openxmlformats.org/spreadsheetml/2006/main" count="69" uniqueCount="46">
  <si>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</si>
  <si>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</si>
  <si>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</si>
  <si>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</si>
  <si>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</si>
  <si>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</si>
  <si>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</si>
  <si>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</si>
  <si>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</si>
  <si>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</si>
  <si>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</si>
  <si>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</si>
  <si>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</si>
  <si>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</si>
  <si>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</si>
  <si>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</si>
  <si>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</si>
  <si>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аккумулятор для ИБП</t>
  </si>
  <si>
    <t>Аккумуляторная батарея для ИБП APC APCRBC106 12В, 6Ач</t>
  </si>
  <si>
    <t>ролик захвата бумаги для принтера</t>
  </si>
  <si>
    <t>ролик подачи бумаги для принтера</t>
  </si>
  <si>
    <t>Аккумуляторная батарея для ИБП CSB UPS123606 12V 6Ah</t>
  </si>
  <si>
    <t>Док-станция для ноутбука</t>
  </si>
  <si>
    <t>Док-станция Canyon CNS-TDS15</t>
  </si>
  <si>
    <t>Гарнитуры</t>
  </si>
  <si>
    <t>Jabra Evolve 20 MS Stereo</t>
  </si>
  <si>
    <t>Мышь</t>
  </si>
  <si>
    <t>A4Tech OP-330</t>
  </si>
  <si>
    <t>Клавиатура</t>
  </si>
  <si>
    <t>Logitech K120</t>
  </si>
  <si>
    <t>Bluetooth мышь</t>
  </si>
  <si>
    <t>Microsoft Modern Mobile Bluetooth</t>
  </si>
  <si>
    <t>Компьютер</t>
  </si>
  <si>
    <t>Процессор Intel Core i5 12400, OEM</t>
  </si>
  <si>
    <t>Материнская плата GIGABYTE B760M DS3H DDR4</t>
  </si>
  <si>
    <t>Устройство охлаждения(кулер) DEEPCOOL AG300 [R-AG300-BKNNMN-G]</t>
  </si>
  <si>
    <t>Оперативная память Kingston Fury Beast KF432C16BBK2/32 DDR4 - 2x 16ГБ</t>
  </si>
  <si>
    <t>A-Data A-Data XPG SX6000 Pro ASX6000PNP-512GT-B 512ГБ</t>
  </si>
  <si>
    <t>SSD Kingston A400 SA400S37/960G</t>
  </si>
  <si>
    <t>Корпус AeroCool CS-104, черный</t>
  </si>
  <si>
    <t>Блок питания QDION Q-DION QD400-PNR, 400Вт, серый</t>
  </si>
  <si>
    <t>БЕЗ СБОРКИ</t>
  </si>
  <si>
    <t>Батарея резервного питания HP ProLiant DL160 Gen8   p/n 654873-003</t>
  </si>
  <si>
    <t>400-AZVM Накопитель SSD Dell 14G Mixed Use, 2.5", 960GB, SATA 6Gb/s для dell Power Edge</t>
  </si>
  <si>
    <t>Ролик захвата бумаги из кассеты (2F906240) !!!ОРИГИНАЛ!!!</t>
  </si>
  <si>
    <t>Ролик подачи бумаги из кассеты (2F906230) !!!ОРИГИНАЛ!!!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</si>
</sst>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Roboto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1" tint="0.34998626667073579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5" fillId="2" borderId="0" applyNumberFormat="0" applyBorder="0" applyProtection="0"/>
    <xf numFmtId="0" fontId="25" fillId="3" borderId="0" applyNumberFormat="0" applyBorder="0" applyProtection="0"/>
    <xf numFmtId="0" fontId="25" fillId="4" borderId="0" applyNumberFormat="0" applyBorder="0" applyProtection="0"/>
    <xf numFmtId="0" fontId="25" fillId="5" borderId="0" applyNumberFormat="0" applyBorder="0" applyProtection="0"/>
    <xf numFmtId="0" fontId="25" fillId="6" borderId="0" applyNumberFormat="0" applyBorder="0" applyProtection="0"/>
    <xf numFmtId="0" fontId="25" fillId="7" borderId="0" applyNumberFormat="0" applyBorder="0" applyProtection="0"/>
    <xf numFmtId="0" fontId="25" fillId="8" borderId="0" applyNumberFormat="0" applyBorder="0" applyProtection="0"/>
    <xf numFmtId="0" fontId="25" fillId="9" borderId="0" applyNumberFormat="0" applyBorder="0" applyProtection="0"/>
    <xf numFmtId="0" fontId="25" fillId="10" borderId="0" applyNumberFormat="0" applyBorder="0" applyProtection="0"/>
    <xf numFmtId="0" fontId="25" fillId="11" borderId="0" applyNumberFormat="0" applyBorder="0" applyProtection="0"/>
    <xf numFmtId="0" fontId="25" fillId="12" borderId="0" applyNumberFormat="0" applyBorder="0" applyProtection="0"/>
    <xf numFmtId="0" fontId="25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5" fillId="0" borderId="0" applyFill="0" applyBorder="0" applyProtection="0"/>
    <xf numFmtId="165" fontId="25" fillId="0" borderId="0" applyFill="0" applyBorder="0" applyProtection="0"/>
    <xf numFmtId="166" fontId="25" fillId="0" borderId="0" applyFill="0" applyBorder="0" applyProtection="0"/>
    <xf numFmtId="167" fontId="25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5" fillId="0" borderId="0"/>
    <xf numFmtId="9" fontId="25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5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8">
    <xf numFmtId="0" fontId="0" fillId="0" borderId="0" xfId="0"/>
    <xf numFmtId="0" fontId="20" fillId="0" borderId="0" xfId="26" applyFont="1"/>
    <xf numFmtId="0" fontId="21" fillId="0" borderId="0" xfId="26" applyFont="1"/>
    <xf numFmtId="0" fontId="22" fillId="0" borderId="10" xfId="26" applyFont="1" applyBorder="1" applyAlignment="1">
      <alignment horizontal="center" vertical="center"/>
    </xf>
    <xf numFmtId="0" fontId="23" fillId="0" borderId="0" xfId="26" applyFont="1"/>
    <xf numFmtId="171" fontId="23" fillId="0" borderId="0" xfId="26" applyNumberFormat="1" applyFont="1"/>
    <xf numFmtId="0" fontId="21" fillId="0" borderId="0" xfId="26" applyFont="1" applyAlignment="1">
      <alignment horizontal="center" vertical="center"/>
    </xf>
    <xf numFmtId="172" fontId="23" fillId="0" borderId="11" xfId="26" applyNumberFormat="1" applyFont="1" applyBorder="1" applyAlignment="1">
      <alignment horizontal="center"/>
    </xf>
    <xf numFmtId="42" fontId="23" fillId="0" borderId="12" xfId="26" applyNumberFormat="1" applyFont="1" applyBorder="1"/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6" fillId="0" borderId="0" xfId="0" applyFont="1"/>
    <xf numFmtId="0" fontId="0" fillId="33" borderId="0" xfId="0" applyFill="1"/>
    <xf numFmtId="0" fontId="20" fillId="33" borderId="0" xfId="26" applyFont="1" applyFill="1"/>
    <xf numFmtId="0" fontId="27" fillId="34" borderId="10" xfId="26" applyFont="1" applyFill="1" applyBorder="1" applyAlignment="1">
      <alignment horizontal="center" vertical="center" wrapText="1"/>
    </xf>
    <xf numFmtId="0" fontId="21" fillId="0" borderId="13" xfId="26" applyFont="1" applyBorder="1"/>
    <xf numFmtId="0" fontId="20" fillId="0" borderId="14" xfId="26" applyFont="1" applyBorder="1"/>
    <xf numFmtId="0" fontId="21" fillId="0" borderId="15" xfId="26" applyFont="1" applyBorder="1"/>
    <xf numFmtId="0" fontId="20" fillId="0" borderId="16" xfId="26" applyFont="1" applyBorder="1"/>
    <xf numFmtId="0" fontId="24" fillId="0" borderId="15" xfId="26" applyFont="1" applyBorder="1"/>
    <xf numFmtId="0" fontId="21" fillId="0" borderId="11" xfId="26" applyFont="1" applyBorder="1"/>
    <xf numFmtId="0" fontId="20" fillId="0" borderId="12" xfId="26" applyFont="1" applyBorder="1"/>
    <xf numFmtId="0" fontId="22" fillId="0" borderId="10" xfId="26" applyFont="1" applyBorder="1" applyAlignment="1">
      <alignment horizontal="center" vertical="center" wrapText="1"/>
    </xf>
    <xf numFmtId="170" fontId="22" fillId="0" borderId="10" xfId="26" applyNumberFormat="1" applyFont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 wrapText="1"/>
    </xf>
    <xf numFmtId="44" fontId="22" fillId="0" borderId="10" xfId="26" applyNumberFormat="1" applyFont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2" fillId="0" borderId="17" xfId="26" applyFont="1" applyBorder="1" applyAlignment="1">
      <alignment horizontal="center" vertical="center" wrapText="1"/>
    </xf>
    <xf numFmtId="170" fontId="22" fillId="0" borderId="18" xfId="52" applyNumberFormat="1" applyFont="1" applyBorder="1" applyAlignment="1">
      <alignment horizontal="center" vertical="center" wrapText="1"/>
    </xf>
    <xf numFmtId="0" fontId="27" fillId="34" borderId="19" xfId="26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left" vertical="center" wrapText="1"/>
    </xf>
    <xf numFmtId="0" fontId="28" fillId="33" borderId="10" xfId="0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25400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3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75" workbookViewId="0">
      <selection activeCell="C4" sqref="C4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7" customFormat="1" ht="31.5" x14ac:dyDescent="0.25">
      <c r="A2" s="18" t="s">
        <v>0</v>
      </c>
      <c r="B2" s="33" t="s">
        <v>1</v>
      </c>
      <c r="C2" s="33" t="s">
        <v>2</v>
      </c>
      <c r="D2" s="33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6"/>
    </row>
    <row r="3" spans="1:14" ht="18.75" x14ac:dyDescent="0.25">
      <c r="A3" s="31">
        <v>1</v>
      </c>
      <c r="B3" s="36" t="s">
        <v>17</v>
      </c>
      <c r="C3" s="36" t="s">
        <v>18</v>
      </c>
      <c r="D3" s="34">
        <v>3</v>
      </c>
      <c r="E3" s="32"/>
      <c r="F3" s="27">
        <f t="shared" ref="F3:F5" si="0">E3*D3</f>
        <v>0</v>
      </c>
      <c r="G3" s="28">
        <v>88.91</v>
      </c>
      <c r="H3" s="29">
        <f t="shared" ref="H3:H5" si="1">E3*G3</f>
        <v>0</v>
      </c>
      <c r="I3" s="29">
        <f t="shared" ref="I3:I5" si="2">H3*D3</f>
        <v>0</v>
      </c>
      <c r="J3" s="26"/>
      <c r="K3" s="3" t="s">
        <v>11</v>
      </c>
      <c r="N3" s="15"/>
    </row>
    <row r="4" spans="1:14" ht="37.5" x14ac:dyDescent="0.25">
      <c r="A4" s="31">
        <v>2</v>
      </c>
      <c r="B4" s="36" t="s">
        <v>19</v>
      </c>
      <c r="C4" s="36" t="s">
        <v>44</v>
      </c>
      <c r="D4" s="34">
        <v>5</v>
      </c>
      <c r="E4" s="32"/>
      <c r="F4" s="27">
        <f t="shared" si="0"/>
        <v>0</v>
      </c>
      <c r="G4" s="28">
        <v>88.91</v>
      </c>
      <c r="H4" s="29">
        <f t="shared" si="1"/>
        <v>0</v>
      </c>
      <c r="I4" s="29">
        <f t="shared" si="2"/>
        <v>0</v>
      </c>
      <c r="J4" s="26"/>
      <c r="K4" s="3" t="s">
        <v>11</v>
      </c>
    </row>
    <row r="5" spans="1:14" ht="37.5" x14ac:dyDescent="0.25">
      <c r="A5" s="31">
        <v>3</v>
      </c>
      <c r="B5" s="36" t="s">
        <v>20</v>
      </c>
      <c r="C5" s="36" t="s">
        <v>45</v>
      </c>
      <c r="D5" s="34">
        <v>5</v>
      </c>
      <c r="E5" s="32"/>
      <c r="F5" s="27">
        <f t="shared" si="0"/>
        <v>0</v>
      </c>
      <c r="G5" s="28">
        <v>88.91</v>
      </c>
      <c r="H5" s="29">
        <f t="shared" si="1"/>
        <v>0</v>
      </c>
      <c r="I5" s="29">
        <f t="shared" si="2"/>
        <v>0</v>
      </c>
      <c r="J5" s="26"/>
      <c r="K5" s="3" t="s">
        <v>11</v>
      </c>
    </row>
    <row r="6" spans="1:14" ht="18.75" x14ac:dyDescent="0.25">
      <c r="A6" s="31">
        <v>4</v>
      </c>
      <c r="B6" s="36" t="s">
        <v>17</v>
      </c>
      <c r="C6" s="36" t="s">
        <v>21</v>
      </c>
      <c r="D6" s="34">
        <v>10</v>
      </c>
      <c r="E6" s="32"/>
      <c r="F6" s="27">
        <f t="shared" ref="F6:F23" si="3">E6*D6</f>
        <v>0</v>
      </c>
      <c r="G6" s="28">
        <v>88.91</v>
      </c>
      <c r="H6" s="29">
        <f t="shared" ref="H6:H23" si="4">E6*G6</f>
        <v>0</v>
      </c>
      <c r="I6" s="29">
        <f t="shared" ref="I6:I23" si="5">H6*D6</f>
        <v>0</v>
      </c>
      <c r="J6" s="26"/>
      <c r="K6" s="3" t="s">
        <v>11</v>
      </c>
    </row>
    <row r="7" spans="1:14" ht="18.75" x14ac:dyDescent="0.2">
      <c r="A7" s="31">
        <v>5</v>
      </c>
      <c r="B7" s="36" t="s">
        <v>22</v>
      </c>
      <c r="C7" s="36" t="s">
        <v>23</v>
      </c>
      <c r="D7" s="34">
        <v>2</v>
      </c>
      <c r="E7" s="32"/>
      <c r="F7" s="27">
        <f t="shared" si="3"/>
        <v>0</v>
      </c>
      <c r="G7" s="28">
        <v>88.91</v>
      </c>
      <c r="H7" s="29">
        <f t="shared" si="4"/>
        <v>0</v>
      </c>
      <c r="I7" s="29">
        <f t="shared" si="5"/>
        <v>0</v>
      </c>
      <c r="J7" s="26"/>
      <c r="K7" s="3" t="s">
        <v>11</v>
      </c>
      <c r="L7" s="1"/>
    </row>
    <row r="8" spans="1:14" ht="18.75" x14ac:dyDescent="0.25">
      <c r="A8" s="31">
        <v>6</v>
      </c>
      <c r="B8" s="36" t="s">
        <v>24</v>
      </c>
      <c r="C8" s="36" t="s">
        <v>25</v>
      </c>
      <c r="D8" s="34">
        <v>5</v>
      </c>
      <c r="E8" s="32"/>
      <c r="F8" s="27">
        <f t="shared" si="3"/>
        <v>0</v>
      </c>
      <c r="G8" s="28">
        <v>88.91</v>
      </c>
      <c r="H8" s="29">
        <f t="shared" si="4"/>
        <v>0</v>
      </c>
      <c r="I8" s="29">
        <f t="shared" si="5"/>
        <v>0</v>
      </c>
      <c r="J8" s="26"/>
      <c r="K8" s="3" t="s">
        <v>11</v>
      </c>
    </row>
    <row r="9" spans="1:14" ht="18.75" x14ac:dyDescent="0.25">
      <c r="A9" s="31">
        <v>7</v>
      </c>
      <c r="B9" s="36" t="s">
        <v>26</v>
      </c>
      <c r="C9" s="36" t="s">
        <v>27</v>
      </c>
      <c r="D9" s="34">
        <v>10</v>
      </c>
      <c r="E9" s="32"/>
      <c r="F9" s="27">
        <f t="shared" si="3"/>
        <v>0</v>
      </c>
      <c r="G9" s="28">
        <v>88.91</v>
      </c>
      <c r="H9" s="29">
        <f t="shared" si="4"/>
        <v>0</v>
      </c>
      <c r="I9" s="29">
        <f t="shared" si="5"/>
        <v>0</v>
      </c>
      <c r="J9" s="26"/>
      <c r="K9" s="3" t="s">
        <v>11</v>
      </c>
    </row>
    <row r="10" spans="1:14" ht="18.75" x14ac:dyDescent="0.25">
      <c r="A10" s="31">
        <v>8</v>
      </c>
      <c r="B10" s="36" t="s">
        <v>28</v>
      </c>
      <c r="C10" s="36" t="s">
        <v>29</v>
      </c>
      <c r="D10" s="34">
        <v>10</v>
      </c>
      <c r="E10" s="32"/>
      <c r="F10" s="27">
        <f t="shared" si="3"/>
        <v>0</v>
      </c>
      <c r="G10" s="28">
        <v>88.91</v>
      </c>
      <c r="H10" s="29">
        <f t="shared" si="4"/>
        <v>0</v>
      </c>
      <c r="I10" s="29">
        <f t="shared" si="5"/>
        <v>0</v>
      </c>
      <c r="J10" s="26"/>
      <c r="K10" s="3" t="s">
        <v>11</v>
      </c>
    </row>
    <row r="11" spans="1:14" ht="18.75" x14ac:dyDescent="0.25">
      <c r="A11" s="31">
        <v>9</v>
      </c>
      <c r="B11" s="36" t="s">
        <v>30</v>
      </c>
      <c r="C11" s="36" t="s">
        <v>31</v>
      </c>
      <c r="D11" s="34">
        <v>2</v>
      </c>
      <c r="E11" s="32"/>
      <c r="F11" s="27">
        <f t="shared" si="3"/>
        <v>0</v>
      </c>
      <c r="G11" s="28">
        <v>88.91</v>
      </c>
      <c r="H11" s="29">
        <f t="shared" si="4"/>
        <v>0</v>
      </c>
      <c r="I11" s="29">
        <f t="shared" si="5"/>
        <v>0</v>
      </c>
      <c r="J11" s="26"/>
      <c r="K11" s="3" t="s">
        <v>11</v>
      </c>
    </row>
    <row r="12" spans="1:14" ht="18.75" x14ac:dyDescent="0.25">
      <c r="A12" s="31">
        <v>10</v>
      </c>
      <c r="B12" s="37" t="s">
        <v>32</v>
      </c>
      <c r="C12" s="36" t="s">
        <v>33</v>
      </c>
      <c r="D12" s="35">
        <v>1</v>
      </c>
      <c r="E12" s="32"/>
      <c r="F12" s="27">
        <f t="shared" si="3"/>
        <v>0</v>
      </c>
      <c r="G12" s="28">
        <v>88.91</v>
      </c>
      <c r="H12" s="29">
        <f t="shared" si="4"/>
        <v>0</v>
      </c>
      <c r="I12" s="29">
        <f t="shared" si="5"/>
        <v>0</v>
      </c>
      <c r="J12" s="26"/>
      <c r="K12" s="3" t="s">
        <v>11</v>
      </c>
    </row>
    <row r="13" spans="1:14" ht="18.75" x14ac:dyDescent="0.25">
      <c r="A13" s="31">
        <v>11</v>
      </c>
      <c r="B13" s="37"/>
      <c r="C13" s="36" t="s">
        <v>34</v>
      </c>
      <c r="D13" s="35"/>
      <c r="E13" s="32"/>
      <c r="F13" s="27">
        <f t="shared" si="3"/>
        <v>0</v>
      </c>
      <c r="G13" s="28">
        <v>88.91</v>
      </c>
      <c r="H13" s="29">
        <f t="shared" si="4"/>
        <v>0</v>
      </c>
      <c r="I13" s="29">
        <f t="shared" si="5"/>
        <v>0</v>
      </c>
      <c r="J13" s="26"/>
      <c r="K13" s="3" t="s">
        <v>11</v>
      </c>
    </row>
    <row r="14" spans="1:14" ht="18.75" x14ac:dyDescent="0.25">
      <c r="A14" s="31">
        <v>12</v>
      </c>
      <c r="B14" s="37"/>
      <c r="C14" s="36" t="s">
        <v>35</v>
      </c>
      <c r="D14" s="35"/>
      <c r="E14" s="32"/>
      <c r="F14" s="27">
        <f t="shared" si="3"/>
        <v>0</v>
      </c>
      <c r="G14" s="28">
        <v>88.91</v>
      </c>
      <c r="H14" s="29">
        <f t="shared" si="4"/>
        <v>0</v>
      </c>
      <c r="I14" s="29">
        <f t="shared" si="5"/>
        <v>0</v>
      </c>
      <c r="J14" s="26"/>
      <c r="K14" s="3" t="s">
        <v>11</v>
      </c>
    </row>
    <row r="15" spans="1:14" ht="18.75" x14ac:dyDescent="0.25">
      <c r="A15" s="31">
        <v>13</v>
      </c>
      <c r="B15" s="37"/>
      <c r="C15" s="36" t="s">
        <v>36</v>
      </c>
      <c r="D15" s="35"/>
      <c r="E15" s="32"/>
      <c r="F15" s="27">
        <f t="shared" si="3"/>
        <v>0</v>
      </c>
      <c r="G15" s="28">
        <v>88.91</v>
      </c>
      <c r="H15" s="29">
        <f t="shared" si="4"/>
        <v>0</v>
      </c>
      <c r="I15" s="29">
        <f t="shared" si="5"/>
        <v>0</v>
      </c>
      <c r="J15" s="26"/>
      <c r="K15" s="3" t="s">
        <v>11</v>
      </c>
    </row>
    <row r="16" spans="1:14" ht="18.75" x14ac:dyDescent="0.25">
      <c r="A16" s="31">
        <v>14</v>
      </c>
      <c r="B16" s="37"/>
      <c r="C16" s="36" t="s">
        <v>37</v>
      </c>
      <c r="D16" s="35"/>
      <c r="E16" s="32"/>
      <c r="F16" s="27">
        <f t="shared" si="3"/>
        <v>0</v>
      </c>
      <c r="G16" s="28">
        <v>88.91</v>
      </c>
      <c r="H16" s="29">
        <f t="shared" si="4"/>
        <v>0</v>
      </c>
      <c r="I16" s="29">
        <f t="shared" si="5"/>
        <v>0</v>
      </c>
      <c r="J16" s="26"/>
      <c r="K16" s="3" t="s">
        <v>11</v>
      </c>
    </row>
    <row r="17" spans="1:11" ht="18.75" x14ac:dyDescent="0.25">
      <c r="A17" s="31">
        <v>15</v>
      </c>
      <c r="B17" s="37"/>
      <c r="C17" s="36" t="s">
        <v>38</v>
      </c>
      <c r="D17" s="35"/>
      <c r="E17" s="32"/>
      <c r="F17" s="27">
        <f t="shared" si="3"/>
        <v>0</v>
      </c>
      <c r="G17" s="28">
        <v>88.91</v>
      </c>
      <c r="H17" s="29">
        <f t="shared" si="4"/>
        <v>0</v>
      </c>
      <c r="I17" s="29">
        <f t="shared" si="5"/>
        <v>0</v>
      </c>
      <c r="J17" s="26"/>
      <c r="K17" s="3" t="s">
        <v>11</v>
      </c>
    </row>
    <row r="18" spans="1:11" ht="18.75" x14ac:dyDescent="0.25">
      <c r="A18" s="31">
        <v>16</v>
      </c>
      <c r="B18" s="37"/>
      <c r="C18" s="36" t="s">
        <v>39</v>
      </c>
      <c r="D18" s="35"/>
      <c r="E18" s="32"/>
      <c r="F18" s="27">
        <f t="shared" si="3"/>
        <v>0</v>
      </c>
      <c r="G18" s="28">
        <v>88.91</v>
      </c>
      <c r="H18" s="29">
        <f t="shared" si="4"/>
        <v>0</v>
      </c>
      <c r="I18" s="29">
        <f t="shared" si="5"/>
        <v>0</v>
      </c>
      <c r="J18" s="26"/>
      <c r="K18" s="3" t="s">
        <v>11</v>
      </c>
    </row>
    <row r="19" spans="1:11" ht="18.75" x14ac:dyDescent="0.25">
      <c r="A19" s="31">
        <v>17</v>
      </c>
      <c r="B19" s="37"/>
      <c r="C19" s="36" t="s">
        <v>40</v>
      </c>
      <c r="D19" s="35"/>
      <c r="E19" s="32"/>
      <c r="F19" s="27">
        <f t="shared" si="3"/>
        <v>0</v>
      </c>
      <c r="G19" s="28">
        <v>88.91</v>
      </c>
      <c r="H19" s="29">
        <f t="shared" si="4"/>
        <v>0</v>
      </c>
      <c r="I19" s="29">
        <f t="shared" si="5"/>
        <v>0</v>
      </c>
      <c r="J19" s="26"/>
      <c r="K19" s="3" t="s">
        <v>11</v>
      </c>
    </row>
    <row r="20" spans="1:11" ht="18.75" x14ac:dyDescent="0.25">
      <c r="A20" s="31">
        <v>18</v>
      </c>
      <c r="B20" s="37"/>
      <c r="C20" s="36" t="s">
        <v>41</v>
      </c>
      <c r="D20" s="35"/>
      <c r="E20" s="32"/>
      <c r="F20" s="27">
        <f t="shared" si="3"/>
        <v>0</v>
      </c>
      <c r="G20" s="28">
        <v>88.91</v>
      </c>
      <c r="H20" s="29">
        <f t="shared" si="4"/>
        <v>0</v>
      </c>
      <c r="I20" s="29">
        <f t="shared" si="5"/>
        <v>0</v>
      </c>
      <c r="J20" s="26"/>
      <c r="K20" s="3" t="s">
        <v>11</v>
      </c>
    </row>
    <row r="21" spans="1:11" ht="18.75" x14ac:dyDescent="0.25">
      <c r="A21" s="31">
        <v>19</v>
      </c>
      <c r="B21" s="36"/>
      <c r="C21" s="36"/>
      <c r="D21" s="35">
        <v>2</v>
      </c>
      <c r="E21" s="32"/>
      <c r="F21" s="27">
        <f t="shared" si="3"/>
        <v>0</v>
      </c>
      <c r="G21" s="28">
        <v>88.91</v>
      </c>
      <c r="H21" s="29">
        <f t="shared" si="4"/>
        <v>0</v>
      </c>
      <c r="I21" s="29">
        <f t="shared" si="5"/>
        <v>0</v>
      </c>
      <c r="J21" s="26"/>
      <c r="K21" s="3" t="s">
        <v>11</v>
      </c>
    </row>
    <row r="22" spans="1:11" ht="56.25" x14ac:dyDescent="0.25">
      <c r="A22" s="31">
        <v>20</v>
      </c>
      <c r="B22" s="36" t="s">
        <v>42</v>
      </c>
      <c r="C22" s="36" t="s">
        <v>42</v>
      </c>
      <c r="D22" s="35"/>
      <c r="E22" s="32"/>
      <c r="F22" s="27">
        <f t="shared" si="3"/>
        <v>0</v>
      </c>
      <c r="G22" s="28">
        <v>88.91</v>
      </c>
      <c r="H22" s="29">
        <f t="shared" si="4"/>
        <v>0</v>
      </c>
      <c r="I22" s="29">
        <f t="shared" si="5"/>
        <v>0</v>
      </c>
      <c r="J22" s="26"/>
      <c r="K22" s="3" t="s">
        <v>11</v>
      </c>
    </row>
    <row r="23" spans="1:11" ht="57" thickBot="1" x14ac:dyDescent="0.3">
      <c r="A23" s="31">
        <v>21</v>
      </c>
      <c r="B23" s="36" t="s">
        <v>43</v>
      </c>
      <c r="C23" s="36" t="s">
        <v>43</v>
      </c>
      <c r="D23" s="34">
        <v>5</v>
      </c>
      <c r="E23" s="32"/>
      <c r="F23" s="27">
        <f t="shared" si="3"/>
        <v>0</v>
      </c>
      <c r="G23" s="28">
        <v>88.91</v>
      </c>
      <c r="H23" s="29">
        <f t="shared" si="4"/>
        <v>0</v>
      </c>
      <c r="I23" s="29">
        <f t="shared" si="5"/>
        <v>0</v>
      </c>
      <c r="J23" s="26"/>
      <c r="K23" s="3" t="s">
        <v>11</v>
      </c>
    </row>
    <row r="24" spans="1:11" ht="18.75" thickBot="1" x14ac:dyDescent="0.3">
      <c r="B24" s="19" t="s">
        <v>12</v>
      </c>
      <c r="C24" s="20"/>
      <c r="D24" s="2"/>
      <c r="E24" s="4"/>
      <c r="F24" s="5"/>
      <c r="G24" s="6"/>
      <c r="H24" s="7" t="s">
        <v>13</v>
      </c>
      <c r="I24" s="8">
        <f>SUM(I3:I5)</f>
        <v>0</v>
      </c>
    </row>
    <row r="25" spans="1:11" ht="15.75" x14ac:dyDescent="0.25">
      <c r="B25" s="21" t="s">
        <v>16</v>
      </c>
      <c r="C25" s="22"/>
      <c r="D25" s="2"/>
      <c r="E25" s="2"/>
      <c r="F25" s="9"/>
      <c r="G25" s="6"/>
      <c r="H25" s="10"/>
      <c r="I25" s="11"/>
    </row>
    <row r="26" spans="1:11" ht="15.75" x14ac:dyDescent="0.25">
      <c r="B26" s="23" t="s">
        <v>14</v>
      </c>
      <c r="C26" s="22"/>
      <c r="F26" s="12"/>
      <c r="G26" s="13"/>
      <c r="H26" s="14"/>
    </row>
    <row r="27" spans="1:11" ht="16.5" thickBot="1" x14ac:dyDescent="0.3">
      <c r="B27" s="24" t="s">
        <v>15</v>
      </c>
      <c r="C27" s="25"/>
      <c r="F27" s="12"/>
      <c r="G27" s="13"/>
      <c r="H27" s="14"/>
    </row>
  </sheetData>
  <mergeCells count="4">
    <mergeCell ref="A1:K1"/>
    <mergeCell ref="B12:B20"/>
    <mergeCell ref="D12:D20"/>
    <mergeCell ref="D21:D22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2</cp:lastModifiedBy>
  <cp:revision>2</cp:revision>
  <cp:lastPrinted>2023-11-20T13:21:54Z</cp:lastPrinted>
  <dcterms:created xsi:type="dcterms:W3CDTF">2008-07-19T17:27:52Z</dcterms:created>
  <dcterms:modified xsi:type="dcterms:W3CDTF">2024-08-19T08:23:28Z</dcterms:modified>
  <cp:category/>
  <cp:contentStatus/>
</cp:coreProperties>
</file>