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Конфигтеч\"/>
    </mc:Choice>
  </mc:AlternateContent>
  <xr:revisionPtr revIDLastSave="0" documentId="13_ncr:1_{5AD2EB01-5BBD-4F8C-AA22-618234556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H3" i="1"/>
  <c r="I3" i="1" s="1"/>
  <c r="F3" i="1"/>
  <c r="I84" i="1" l="1"/>
</calcChain>
</file>

<file path=xl/sharedStrings.xml><?xml version="1.0" encoding="utf-8"?>
<sst xmlns="http://schemas.openxmlformats.org/spreadsheetml/2006/main" count="332" uniqueCount="169">
  <si>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</si>
  <si>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</si>
  <si>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</si>
  <si>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</si>
  <si>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</si>
  <si>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</si>
  <si>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</si>
  <si>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</si>
  <si>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</si>
  <si>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</si>
  <si>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</si>
  <si>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</si>
  <si>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</si>
  <si>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</si>
  <si>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</si>
  <si>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</si>
  <si>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</si>
  <si>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</si>
  <si>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840457-001</t>
  </si>
  <si>
    <t>761928-001</t>
  </si>
  <si>
    <t>879388-001</t>
  </si>
  <si>
    <t>752842-001</t>
  </si>
  <si>
    <t>697389-001</t>
  </si>
  <si>
    <t>778179-001, 879387-001</t>
  </si>
  <si>
    <t>810758-001</t>
  </si>
  <si>
    <t>642702-001</t>
  </si>
  <si>
    <t>727389-001 / HMT82GV7AMR4A-PB / 36KDZS2G72PZ-1G6E1</t>
  </si>
  <si>
    <t>683803-001 /18HVF25672PZ-80EM1</t>
  </si>
  <si>
    <t>DX110128A5xnNMRI</t>
  </si>
  <si>
    <t>756821-001</t>
  </si>
  <si>
    <t>408766-001</t>
  </si>
  <si>
    <t>408767-001</t>
  </si>
  <si>
    <t>683247-001</t>
  </si>
  <si>
    <t>707989-001</t>
  </si>
  <si>
    <t>456096-001</t>
  </si>
  <si>
    <t>799327-001</t>
  </si>
  <si>
    <t>780430-001</t>
  </si>
  <si>
    <t>730703-001</t>
  </si>
  <si>
    <t>841505-001</t>
  </si>
  <si>
    <t>592267-002</t>
  </si>
  <si>
    <t>768079-001</t>
  </si>
  <si>
    <t>408765-001</t>
  </si>
  <si>
    <t>592266-001</t>
  </si>
  <si>
    <t>639410-001</t>
  </si>
  <si>
    <t>717874-001</t>
  </si>
  <si>
    <t>738368-001 / 876145-001</t>
  </si>
  <si>
    <t>717875-001</t>
  </si>
  <si>
    <t>814062-001</t>
  </si>
  <si>
    <t>813866-001</t>
  </si>
  <si>
    <t>868230-001</t>
  </si>
  <si>
    <t>871888-002</t>
  </si>
  <si>
    <t>787648-001</t>
  </si>
  <si>
    <t>872285-002</t>
  </si>
  <si>
    <t>842783-003, 841500-001</t>
  </si>
  <si>
    <t>871888-003</t>
  </si>
  <si>
    <t>845642-003</t>
  </si>
  <si>
    <t>Q1J06A</t>
  </si>
  <si>
    <t>653948-001</t>
  </si>
  <si>
    <t>869727-001</t>
  </si>
  <si>
    <t>664691-001</t>
  </si>
  <si>
    <t>698465-001</t>
  </si>
  <si>
    <t>730239-001</t>
  </si>
  <si>
    <t>662530-001</t>
  </si>
  <si>
    <t>511777-001</t>
  </si>
  <si>
    <t>519316-001</t>
  </si>
  <si>
    <t>654873-003</t>
  </si>
  <si>
    <t>694008-001</t>
  </si>
  <si>
    <t>631680-B21</t>
  </si>
  <si>
    <t>663481-B21</t>
  </si>
  <si>
    <t>615406-001</t>
  </si>
  <si>
    <t>801939-001</t>
  </si>
  <si>
    <t>662520-001</t>
  </si>
  <si>
    <t>670529-001</t>
  </si>
  <si>
    <t>664690–001</t>
  </si>
  <si>
    <t>653948–001</t>
  </si>
  <si>
    <t>695507-002</t>
  </si>
  <si>
    <t>698465–001</t>
  </si>
  <si>
    <t>729358–001</t>
  </si>
  <si>
    <t>660093–001</t>
  </si>
  <si>
    <t>692479-001</t>
  </si>
  <si>
    <t>071-000-750, 071-000-750-01</t>
  </si>
  <si>
    <t>100-532-606, 100-532-606-00</t>
  </si>
  <si>
    <t>019-078-045</t>
  </si>
  <si>
    <t>100-532-900, 100-532-900-02</t>
  </si>
  <si>
    <t>078-000-177-02</t>
  </si>
  <si>
    <t>303-299-000B-04</t>
  </si>
  <si>
    <t>18ASF1G72PZ-2G3B1</t>
  </si>
  <si>
    <t>400-ARIV, X3K83, R9445</t>
  </si>
  <si>
    <t>565-BBDL, 6WJKM</t>
  </si>
  <si>
    <t>449-BBLB, J2RH2</t>
  </si>
  <si>
    <t>Диски 1.2TB SAS hard drive - 6Gb/s transfer rate, 2.5-inch small form factor (SFF), 3PAR drive model STHB1200S5xeN010 840457-001*</t>
  </si>
  <si>
    <t>Диск SPS-DRV 1.2TB HDD SAS 10K SFF SS7000 761928-001*</t>
  </si>
  <si>
    <t>Диски 920 GB SSD SAS 879388-001*</t>
  </si>
  <si>
    <t>Диски SPS-DRV 920GB SSD SAS SFF SS7000 HGST 752842-001*</t>
  </si>
  <si>
    <t>Диски 900 10к SAS SPS-DRV 900GB HDD SAS 10K SS7000 HGST QR496A HPE M6710 900GB 6G SAS 10K 2.5in HDD 697389-001*</t>
  </si>
  <si>
    <t>Диски 480 GB cM SSD SAS   E7Y55A 778179-001 879387-001*</t>
  </si>
  <si>
    <t>Диски 1.92TB cMLC 3PAR 8000 810758-001*</t>
  </si>
  <si>
    <t>Батарея SPS-BATTERY TOD CLOCK*</t>
  </si>
  <si>
    <t>Память 16 GB DDR3_SDRAM SPS-Memory VLP DIMM 16GB DDR2 667MHZ PN:  727389-001 или HMT82GV7AMR4A-PB или  36KDZS2G72PZ-1G6E1*</t>
  </si>
  <si>
    <t>Память 2 GB DDR2_SDRAM SPS-Memory DIMM 2GB DDR2 A200 PN:  683803-001 или 18HVF25672PZ-80EM1*</t>
  </si>
  <si>
    <t>Диск SAS 122104 MB model: DX110128A5xnNMRI*</t>
  </si>
  <si>
    <t>Диск SPS-BOOT DRIVE SS 128G SATA SDX110 756821-001*</t>
  </si>
  <si>
    <t>Внешний мини-кабель SPS-CA,EXT MINI SAS, 1M 408766-001*</t>
  </si>
  <si>
    <t>Внешний мини-кабель SPS-CA,EXT MINI SAS, 2M 408767-001*</t>
  </si>
  <si>
    <t>Плата SPS-PCIE Riser Assy 683247-001*</t>
  </si>
  <si>
    <t>Сервисный процессор SPS-SERVICE PROCESSOR DL360e  707989-001*</t>
  </si>
  <si>
    <t>Модуль SPS-SFP+,10G BLc,SR 456096-001*</t>
  </si>
  <si>
    <t>Диски 200 GB SAS SSD 12G DP,  Spare 799327-001*</t>
  </si>
  <si>
    <t>Диски SPS-DRV SSD 200GB 12G 2.5 SAS ME EM SC 780430-001*</t>
  </si>
  <si>
    <t>Диски 900 GB SAS 6G DP 10k, Spare: SPS- DRV MSA 900GB 6G SAS 10k 2.5 SFF 730703-001*</t>
  </si>
  <si>
    <t>Диски 800 GB SAS MU SSD 12G DP, Spare 841505-001*</t>
  </si>
  <si>
    <t>Блок питания SPS-AC PWR Supply 595W 592267-002*</t>
  </si>
  <si>
    <t>Компактная флэш-карта SPS - Compact Flash Card 768079-001*</t>
  </si>
  <si>
    <t>Кабель SPS-CA,EXT MINI SAS, 0.5M 408765-001*</t>
  </si>
  <si>
    <t>Кабель SPS-CABLE CLI USB 592266-001*</t>
  </si>
  <si>
    <t>Шасси SPS-CHASSIS 2U24 6G SINGLE MIDPLANE 639410-001*</t>
  </si>
  <si>
    <t>Модуль SPS-SFP 16Gb FC 717874-001*</t>
  </si>
  <si>
    <t>Модуль SPS-SFP 1Gb iSCSI  738368-001 или 876145-001*</t>
  </si>
  <si>
    <t>Модуль  SPS-SFP 8Gb FC 717875-001*</t>
  </si>
  <si>
    <t>Диски 8 TB 7k SAS MDL 3.5" HGST HUH721008AL5204 DRV MSA DBLK 8TBe SAS 3.5in 12G 7.2K 814062-001*</t>
  </si>
  <si>
    <t>Диск SPS-DRV HD MSA 8TB 12G 7.2K 3.5 SAS MDL  813866-001*</t>
  </si>
  <si>
    <t>Диск SPS-DRV HDD 10TB 12G 7.2 LFF SAS 512e 868230-001*</t>
  </si>
  <si>
    <t>Диск DRV, HD 800G SAS 12G MU SSD-SGT KO 871888-002*</t>
  </si>
  <si>
    <t>Диск HPE MSA 1.2TB 12G SAS 10K 2.5in ENT HDD  J9F48A  SPS-DRV HD MSA 1.2TB 12G 10K 2.5 SAS ENT 787648-001*</t>
  </si>
  <si>
    <t>Диск DRV, HD 1.2TB SAS 10K 12G-TSH 872285-002*</t>
  </si>
  <si>
    <t>Диск HPE MSA 1.6TB 12G SAS MU 2.5in  ssd  N9X91A DRV ASSY MSA 1.6T 2.5 SAS MU SSD 842783-003 или 841500-001*</t>
  </si>
  <si>
    <t>Диск DRV, HD 1.6TB SAS 12G MU SSD-SGT KO 871888-003*</t>
  </si>
  <si>
    <t>Диск DRV MSA DBLK 8TBe SAS 3.5in 12G 7.2K  814062-001 SPS-DRV HD MSA 8TB 12G 7.2K 3.5 SAS MDL 813866-001*</t>
  </si>
  <si>
    <t>Карта памяти, MSA Solid State Drives RTF 845642-003*</t>
  </si>
  <si>
    <t>Дисковый массив HPE MSA 2050 LFF Disk Enclosure Q1J06A*</t>
  </si>
  <si>
    <t>Диски 2 TB SAS 7.2k  3.5" SPS-DRV HD 2TB 6G SAS 7.2K 3.5 DP MDL SC 653948-001*</t>
  </si>
  <si>
    <t>Диски 2 TB SAS MDL 3.5" 12G DP7.2k 869727-001*</t>
  </si>
  <si>
    <t>Модуль памяти 8GB, 1600MHz, PC3-12800R-11, DDR3-1600, Single-Rank, 1.5V, Dual In-Line Memory Module (DIMM) 664691-001*</t>
  </si>
  <si>
    <t>Контроллер RAID p1224 SPS-PCA p1224 w/o Encryption 698465-001*</t>
  </si>
  <si>
    <t>Процессор Intel Xeon E5-2640v2 Eight-Core 64-bit processor - 2.0-GHz. 730239-001*</t>
  </si>
  <si>
    <t>Системная плата System I/O board (motherboard) assembly - Includes subpan - Supports Intel Xeon E5-2600 662530-001*</t>
  </si>
  <si>
    <t>Блок питания Power supply  Hot-plug power supply—460 watts, high efficiency (HE), common slot 511777-001*</t>
  </si>
  <si>
    <t>Плата контроллера I/O module Controller board—SAS, Input-Output (I/O) module 519316-001*</t>
  </si>
  <si>
    <t>Батарея ASSY, CA/CAPACITOR,36-,FL 654873-003*</t>
  </si>
  <si>
    <t>Кабель CBL, miniSAS HD straight to miniSAS stra Cable 694008-001*</t>
  </si>
  <si>
    <t>Адаптер HP 1GB FBWC for P-Series Smart Array*</t>
  </si>
  <si>
    <t>Комплект направляющих HPE Z2U RK MNTG HDWR LFF BB Gen8 663481-B21*</t>
  </si>
  <si>
    <t>Сетевой адаптер SPS-BD ADAPTER NC552 SFP 10GbE 2P NC552SFP 615406-001*</t>
  </si>
  <si>
    <t>Системная плата SPS-BD SYS MLB W TRAY DL380P G8S System I/O board (motherboard) - Supports Intel Xe 801939-001*</t>
  </si>
  <si>
    <t>Вентилятор SPS-FAN HOTPLUG Hot-pluggable fan module assembly - Dual-rotor fan 662520-001*</t>
  </si>
  <si>
    <t>Процессор Intel Xeon E5-2620 Six-Core 64-bit processor - 2.00GHz 670529-001*</t>
  </si>
  <si>
    <t>Модуль памяти SPS-DIMM 8GB PC3L 10600R 512Mx4 IPL 664690–001*</t>
  </si>
  <si>
    <t>Диск SPS-DRV HD 2TB 6G SAS 7.2K 3.5 DP MDL SC 653948–001*</t>
  </si>
  <si>
    <t>Диск DRV, HD,2TB 7.2K SAS 6G 3.5-SGT 695507-002*</t>
  </si>
  <si>
    <t>Контроллер ASSY, PCA 4i/4e 698465–001*</t>
  </si>
  <si>
    <t>Кабель CBL, ASSY, MINI SAS HD to MINI SAS, Internal 729358–001*</t>
  </si>
  <si>
    <t>Батарея ASSY, CA/CAPACITOR,36-inch,FL 660093–001*</t>
  </si>
  <si>
    <t>Модуль SPS-BD 10SFF BP W CAGE 692479-001*</t>
  </si>
  <si>
    <t>Диск Disk  3.84 TB SSD NVMe*</t>
  </si>
  <si>
    <t>Диск Disk  Cache Disks 8 GB NVMe NVRAM*</t>
  </si>
  <si>
    <t>Диск Disk  Cache Disks EMC MOD,SSDR,3.94G,8G,NVME,2.5*</t>
  </si>
  <si>
    <t>Блок питания PowerSupply*</t>
  </si>
  <si>
    <t>Загрузочный модуль привода M2 Drive Boot Module*</t>
  </si>
  <si>
    <t>Модуль памяти Memory Module DIMM*</t>
  </si>
  <si>
    <t>Модуль SFP 32 GB*</t>
  </si>
  <si>
    <t>Вентилятор Fan Module*</t>
  </si>
  <si>
    <t>Батарея Battery Backup Module*</t>
  </si>
  <si>
    <t>Диск Disk 4 TB 7.2k SAS*</t>
  </si>
  <si>
    <t>Диск  Disk 3 TB, 7.2k SAS*</t>
  </si>
  <si>
    <t>Модуль NVRAM 8GB Model 3 (NVDIMM)*</t>
  </si>
  <si>
    <t>Модуль памяти Memory DIMM 8 GB*</t>
  </si>
  <si>
    <t>Диск SSD твердотельный накопитель 1,92 Тбайт, SAS Read Intensive 12 Гбит/с, жесткий диск 2,5" Enterprise Plus*</t>
  </si>
  <si>
    <t>Плата ввода-вывода, FC 16 Гбит/с, 4 порта, PCI-E, полновысотная CRD,I/O,FH,FC16,4P,SFP,Q*</t>
  </si>
  <si>
    <t>Контроллер SC5020 в сборе LBL,BTRY,IATA,LITH,ION,UN348*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</si>
</sst>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2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4" borderId="0" xfId="0" applyFill="1"/>
    <xf numFmtId="0" fontId="20" fillId="34" borderId="0" xfId="26" applyFont="1" applyFill="1"/>
    <xf numFmtId="0" fontId="25" fillId="33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5" fillId="33" borderId="14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6" fillId="35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2"/>
  <sheetViews>
    <sheetView tabSelected="1" zoomScale="75" workbookViewId="0">
      <selection activeCell="E105" sqref="E105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4" s="16" customFormat="1" ht="31.5" x14ac:dyDescent="0.25">
      <c r="A2" s="17" t="s">
        <v>0</v>
      </c>
      <c r="B2" s="27" t="s">
        <v>1</v>
      </c>
      <c r="C2" s="2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31.5" x14ac:dyDescent="0.25">
      <c r="A3" s="26">
        <v>1</v>
      </c>
      <c r="B3" s="28" t="s">
        <v>18</v>
      </c>
      <c r="C3" s="29" t="s">
        <v>90</v>
      </c>
      <c r="D3" s="3">
        <v>2</v>
      </c>
      <c r="E3" s="19"/>
      <c r="F3" s="20">
        <f t="shared" ref="F3:F83" si="0">E3*D3</f>
        <v>0</v>
      </c>
      <c r="G3" s="3">
        <v>91.77</v>
      </c>
      <c r="H3" s="21">
        <f t="shared" ref="H3:H83" si="1">E3*G3</f>
        <v>0</v>
      </c>
      <c r="I3" s="21">
        <f t="shared" ref="I3:I83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28" t="s">
        <v>19</v>
      </c>
      <c r="C4" s="30" t="s">
        <v>91</v>
      </c>
      <c r="D4" s="3">
        <v>2</v>
      </c>
      <c r="E4" s="19"/>
      <c r="F4" s="20">
        <f t="shared" si="0"/>
        <v>0</v>
      </c>
      <c r="G4" s="3">
        <v>91.77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x14ac:dyDescent="0.25">
      <c r="A5" s="26">
        <v>3</v>
      </c>
      <c r="B5" s="28" t="s">
        <v>20</v>
      </c>
      <c r="C5" s="30" t="s">
        <v>92</v>
      </c>
      <c r="D5" s="3">
        <v>2</v>
      </c>
      <c r="E5" s="19"/>
      <c r="F5" s="20">
        <f t="shared" si="0"/>
        <v>0</v>
      </c>
      <c r="G5" s="3">
        <v>91.77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28" t="s">
        <v>21</v>
      </c>
      <c r="C6" s="30" t="s">
        <v>93</v>
      </c>
      <c r="D6" s="3">
        <v>2</v>
      </c>
      <c r="E6" s="19"/>
      <c r="F6" s="20">
        <f t="shared" si="0"/>
        <v>0</v>
      </c>
      <c r="G6" s="3">
        <v>91.77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31.5" x14ac:dyDescent="0.25">
      <c r="A7" s="26">
        <v>5</v>
      </c>
      <c r="B7" s="28" t="s">
        <v>22</v>
      </c>
      <c r="C7" s="30" t="s">
        <v>94</v>
      </c>
      <c r="D7" s="3">
        <v>3</v>
      </c>
      <c r="E7" s="19"/>
      <c r="F7" s="20">
        <f t="shared" si="0"/>
        <v>0</v>
      </c>
      <c r="G7" s="3">
        <v>91.77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28" t="s">
        <v>23</v>
      </c>
      <c r="C8" s="29" t="s">
        <v>95</v>
      </c>
      <c r="D8" s="3">
        <v>2</v>
      </c>
      <c r="E8" s="19"/>
      <c r="F8" s="20">
        <f t="shared" si="0"/>
        <v>0</v>
      </c>
      <c r="G8" s="3">
        <v>91.77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28" t="s">
        <v>24</v>
      </c>
      <c r="C9" s="30" t="s">
        <v>96</v>
      </c>
      <c r="D9" s="3">
        <v>1</v>
      </c>
      <c r="E9" s="19"/>
      <c r="F9" s="20">
        <f t="shared" si="0"/>
        <v>0</v>
      </c>
      <c r="G9" s="3">
        <v>91.77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28" t="s">
        <v>25</v>
      </c>
      <c r="C10" s="29" t="s">
        <v>97</v>
      </c>
      <c r="D10" s="3">
        <v>1</v>
      </c>
      <c r="E10" s="19"/>
      <c r="F10" s="20">
        <f t="shared" si="0"/>
        <v>0</v>
      </c>
      <c r="G10" s="3">
        <v>91.77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31.5" x14ac:dyDescent="0.25">
      <c r="A11" s="26">
        <v>9</v>
      </c>
      <c r="B11" s="28" t="s">
        <v>26</v>
      </c>
      <c r="C11" s="30" t="s">
        <v>98</v>
      </c>
      <c r="D11" s="3">
        <v>2</v>
      </c>
      <c r="E11" s="19"/>
      <c r="F11" s="20">
        <f t="shared" si="0"/>
        <v>0</v>
      </c>
      <c r="G11" s="3">
        <v>91.77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6">
        <v>10</v>
      </c>
      <c r="B12" s="28" t="s">
        <v>27</v>
      </c>
      <c r="C12" s="30" t="s">
        <v>99</v>
      </c>
      <c r="D12" s="3">
        <v>2</v>
      </c>
      <c r="E12" s="19"/>
      <c r="F12" s="20">
        <f t="shared" si="0"/>
        <v>0</v>
      </c>
      <c r="G12" s="3">
        <v>91.77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6">
        <v>11</v>
      </c>
      <c r="B13" s="28" t="s">
        <v>28</v>
      </c>
      <c r="C13" s="29" t="s">
        <v>100</v>
      </c>
      <c r="D13" s="3">
        <v>1</v>
      </c>
      <c r="E13" s="19"/>
      <c r="F13" s="20">
        <f t="shared" si="0"/>
        <v>0</v>
      </c>
      <c r="G13" s="3">
        <v>91.77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12</v>
      </c>
      <c r="B14" s="28" t="s">
        <v>29</v>
      </c>
      <c r="C14" s="29" t="s">
        <v>101</v>
      </c>
      <c r="D14" s="3">
        <v>1</v>
      </c>
      <c r="E14" s="19"/>
      <c r="F14" s="20">
        <f t="shared" si="0"/>
        <v>0</v>
      </c>
      <c r="G14" s="3">
        <v>91.77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13</v>
      </c>
      <c r="B15" s="28" t="s">
        <v>30</v>
      </c>
      <c r="C15" s="29" t="s">
        <v>102</v>
      </c>
      <c r="D15" s="3">
        <v>1</v>
      </c>
      <c r="E15" s="19"/>
      <c r="F15" s="20">
        <f t="shared" si="0"/>
        <v>0</v>
      </c>
      <c r="G15" s="3">
        <v>91.77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14</v>
      </c>
      <c r="B16" s="28" t="s">
        <v>31</v>
      </c>
      <c r="C16" s="29" t="s">
        <v>103</v>
      </c>
      <c r="D16" s="3">
        <v>1</v>
      </c>
      <c r="E16" s="19"/>
      <c r="F16" s="20">
        <f t="shared" si="0"/>
        <v>0</v>
      </c>
      <c r="G16" s="3">
        <v>91.77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6">
        <v>15</v>
      </c>
      <c r="B17" s="28" t="s">
        <v>32</v>
      </c>
      <c r="C17" s="29" t="s">
        <v>104</v>
      </c>
      <c r="D17" s="3">
        <v>1</v>
      </c>
      <c r="E17" s="19"/>
      <c r="F17" s="20">
        <f t="shared" si="0"/>
        <v>0</v>
      </c>
      <c r="G17" s="3">
        <v>91.77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6">
        <v>16</v>
      </c>
      <c r="B18" s="28" t="s">
        <v>33</v>
      </c>
      <c r="C18" s="30" t="s">
        <v>105</v>
      </c>
      <c r="D18" s="3">
        <v>1</v>
      </c>
      <c r="E18" s="19"/>
      <c r="F18" s="20">
        <f t="shared" si="0"/>
        <v>0</v>
      </c>
      <c r="G18" s="3">
        <v>91.77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6">
        <v>17</v>
      </c>
      <c r="B19" s="28" t="s">
        <v>34</v>
      </c>
      <c r="C19" s="30" t="s">
        <v>106</v>
      </c>
      <c r="D19" s="3">
        <v>1</v>
      </c>
      <c r="E19" s="19"/>
      <c r="F19" s="20">
        <f t="shared" si="0"/>
        <v>0</v>
      </c>
      <c r="G19" s="3">
        <v>91.77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6">
        <v>18</v>
      </c>
      <c r="B20" s="28" t="s">
        <v>35</v>
      </c>
      <c r="C20" s="30" t="s">
        <v>107</v>
      </c>
      <c r="D20" s="3">
        <v>2</v>
      </c>
      <c r="E20" s="19"/>
      <c r="F20" s="20">
        <f t="shared" si="0"/>
        <v>0</v>
      </c>
      <c r="G20" s="3">
        <v>91.77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6">
        <v>19</v>
      </c>
      <c r="B21" s="28" t="s">
        <v>36</v>
      </c>
      <c r="C21" s="30" t="s">
        <v>108</v>
      </c>
      <c r="D21" s="3">
        <v>2</v>
      </c>
      <c r="E21" s="19"/>
      <c r="F21" s="20">
        <f t="shared" si="0"/>
        <v>0</v>
      </c>
      <c r="G21" s="3">
        <v>91.77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6">
        <v>20</v>
      </c>
      <c r="B22" s="28" t="s">
        <v>37</v>
      </c>
      <c r="C22" s="30" t="s">
        <v>109</v>
      </c>
      <c r="D22" s="3">
        <v>2</v>
      </c>
      <c r="E22" s="19"/>
      <c r="F22" s="20">
        <f t="shared" si="0"/>
        <v>0</v>
      </c>
      <c r="G22" s="3">
        <v>91.77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15.75" x14ac:dyDescent="0.25">
      <c r="A23" s="26">
        <v>21</v>
      </c>
      <c r="B23" s="28" t="s">
        <v>38</v>
      </c>
      <c r="C23" s="30" t="s">
        <v>110</v>
      </c>
      <c r="D23" s="3">
        <v>4</v>
      </c>
      <c r="E23" s="19"/>
      <c r="F23" s="20">
        <f t="shared" si="0"/>
        <v>0</v>
      </c>
      <c r="G23" s="3">
        <v>91.77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15.75" x14ac:dyDescent="0.25">
      <c r="A24" s="26">
        <v>22</v>
      </c>
      <c r="B24" s="28" t="s">
        <v>39</v>
      </c>
      <c r="C24" s="30" t="s">
        <v>111</v>
      </c>
      <c r="D24" s="3">
        <v>2</v>
      </c>
      <c r="E24" s="19"/>
      <c r="F24" s="20">
        <f t="shared" si="0"/>
        <v>0</v>
      </c>
      <c r="G24" s="3">
        <v>91.77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6">
        <v>23</v>
      </c>
      <c r="B25" s="28" t="s">
        <v>40</v>
      </c>
      <c r="C25" s="30" t="s">
        <v>112</v>
      </c>
      <c r="D25" s="3">
        <v>3</v>
      </c>
      <c r="E25" s="19"/>
      <c r="F25" s="20">
        <f t="shared" si="0"/>
        <v>0</v>
      </c>
      <c r="G25" s="3">
        <v>91.77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6">
        <v>24</v>
      </c>
      <c r="B26" s="28" t="s">
        <v>41</v>
      </c>
      <c r="C26" s="30" t="s">
        <v>113</v>
      </c>
      <c r="D26" s="3">
        <v>2</v>
      </c>
      <c r="E26" s="19"/>
      <c r="F26" s="20">
        <f t="shared" si="0"/>
        <v>0</v>
      </c>
      <c r="G26" s="3">
        <v>91.77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6">
        <v>25</v>
      </c>
      <c r="B27" s="28" t="s">
        <v>42</v>
      </c>
      <c r="C27" s="30" t="s">
        <v>114</v>
      </c>
      <c r="D27" s="3">
        <v>2</v>
      </c>
      <c r="E27" s="19"/>
      <c r="F27" s="20">
        <f t="shared" si="0"/>
        <v>0</v>
      </c>
      <c r="G27" s="3">
        <v>91.77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15.75" x14ac:dyDescent="0.25">
      <c r="A28" s="26">
        <v>26</v>
      </c>
      <c r="B28" s="28" t="s">
        <v>43</v>
      </c>
      <c r="C28" s="30" t="s">
        <v>115</v>
      </c>
      <c r="D28" s="3">
        <v>1</v>
      </c>
      <c r="E28" s="19"/>
      <c r="F28" s="20">
        <f t="shared" si="0"/>
        <v>0</v>
      </c>
      <c r="G28" s="3">
        <v>91.77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15.75" x14ac:dyDescent="0.25">
      <c r="A29" s="26">
        <v>27</v>
      </c>
      <c r="B29" s="28" t="s">
        <v>44</v>
      </c>
      <c r="C29" s="30" t="s">
        <v>116</v>
      </c>
      <c r="D29" s="3">
        <v>1</v>
      </c>
      <c r="E29" s="19"/>
      <c r="F29" s="20">
        <f t="shared" si="0"/>
        <v>0</v>
      </c>
      <c r="G29" s="3">
        <v>91.77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15.75" x14ac:dyDescent="0.25">
      <c r="A30" s="26">
        <v>28</v>
      </c>
      <c r="B30" s="28" t="s">
        <v>45</v>
      </c>
      <c r="C30" s="30" t="s">
        <v>117</v>
      </c>
      <c r="D30" s="3">
        <v>1</v>
      </c>
      <c r="E30" s="19"/>
      <c r="F30" s="20">
        <f t="shared" si="0"/>
        <v>0</v>
      </c>
      <c r="G30" s="3">
        <v>91.77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6">
        <v>29</v>
      </c>
      <c r="B31" s="28" t="s">
        <v>46</v>
      </c>
      <c r="C31" s="30" t="s">
        <v>118</v>
      </c>
      <c r="D31" s="3">
        <v>1</v>
      </c>
      <c r="E31" s="19"/>
      <c r="F31" s="20">
        <f t="shared" si="0"/>
        <v>0</v>
      </c>
      <c r="G31" s="3">
        <v>91.77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15.75" x14ac:dyDescent="0.25">
      <c r="A32" s="26">
        <v>30</v>
      </c>
      <c r="B32" s="28" t="s">
        <v>47</v>
      </c>
      <c r="C32" s="30" t="s">
        <v>119</v>
      </c>
      <c r="D32" s="3">
        <v>2</v>
      </c>
      <c r="E32" s="19"/>
      <c r="F32" s="20">
        <f t="shared" si="0"/>
        <v>0</v>
      </c>
      <c r="G32" s="3">
        <v>91.77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4" ht="15.75" x14ac:dyDescent="0.25">
      <c r="A33" s="26">
        <v>31</v>
      </c>
      <c r="B33" s="28" t="s">
        <v>48</v>
      </c>
      <c r="C33" s="30" t="s">
        <v>120</v>
      </c>
      <c r="D33" s="3">
        <v>2</v>
      </c>
      <c r="E33" s="19"/>
      <c r="F33" s="20">
        <f t="shared" si="0"/>
        <v>0</v>
      </c>
      <c r="G33" s="3">
        <v>91.77</v>
      </c>
      <c r="H33" s="21">
        <f t="shared" si="1"/>
        <v>0</v>
      </c>
      <c r="I33" s="21">
        <f t="shared" si="2"/>
        <v>0</v>
      </c>
      <c r="J33" s="3" t="s">
        <v>12</v>
      </c>
      <c r="K33" s="18" t="s">
        <v>11</v>
      </c>
      <c r="N33" s="14"/>
    </row>
    <row r="34" spans="1:14" ht="15.75" x14ac:dyDescent="0.25">
      <c r="A34" s="26">
        <v>32</v>
      </c>
      <c r="B34" s="28" t="s">
        <v>49</v>
      </c>
      <c r="C34" s="30" t="s">
        <v>121</v>
      </c>
      <c r="D34" s="3">
        <v>2</v>
      </c>
      <c r="E34" s="19"/>
      <c r="F34" s="20">
        <f t="shared" si="0"/>
        <v>0</v>
      </c>
      <c r="G34" s="3">
        <v>91.77</v>
      </c>
      <c r="H34" s="21">
        <f t="shared" si="1"/>
        <v>0</v>
      </c>
      <c r="I34" s="21">
        <f t="shared" si="2"/>
        <v>0</v>
      </c>
      <c r="J34" s="3" t="s">
        <v>12</v>
      </c>
      <c r="K34" s="18" t="s">
        <v>11</v>
      </c>
      <c r="N34" s="14"/>
    </row>
    <row r="35" spans="1:14" ht="15.75" x14ac:dyDescent="0.25">
      <c r="A35" s="26">
        <v>33</v>
      </c>
      <c r="B35" s="28" t="s">
        <v>50</v>
      </c>
      <c r="C35" s="30" t="s">
        <v>122</v>
      </c>
      <c r="D35" s="3">
        <v>1</v>
      </c>
      <c r="E35" s="19"/>
      <c r="F35" s="20">
        <f t="shared" si="0"/>
        <v>0</v>
      </c>
      <c r="G35" s="3">
        <v>91.77</v>
      </c>
      <c r="H35" s="21">
        <f t="shared" si="1"/>
        <v>0</v>
      </c>
      <c r="I35" s="21">
        <f t="shared" si="2"/>
        <v>0</v>
      </c>
      <c r="J35" s="3" t="s">
        <v>12</v>
      </c>
      <c r="K35" s="18" t="s">
        <v>11</v>
      </c>
      <c r="N35" s="14"/>
    </row>
    <row r="36" spans="1:14" ht="15.75" customHeight="1" x14ac:dyDescent="0.25">
      <c r="A36" s="26">
        <v>34</v>
      </c>
      <c r="B36" s="28" t="s">
        <v>51</v>
      </c>
      <c r="C36" s="30" t="s">
        <v>123</v>
      </c>
      <c r="D36" s="3">
        <v>4</v>
      </c>
      <c r="E36" s="19"/>
      <c r="F36" s="20">
        <f t="shared" si="0"/>
        <v>0</v>
      </c>
      <c r="G36" s="3">
        <v>91.77</v>
      </c>
      <c r="H36" s="21">
        <f t="shared" si="1"/>
        <v>0</v>
      </c>
      <c r="I36" s="21">
        <f t="shared" si="2"/>
        <v>0</v>
      </c>
      <c r="J36" s="3" t="s">
        <v>12</v>
      </c>
      <c r="K36" s="18" t="s">
        <v>11</v>
      </c>
      <c r="N36" s="14"/>
    </row>
    <row r="37" spans="1:14" ht="15.75" customHeight="1" x14ac:dyDescent="0.25">
      <c r="A37" s="26">
        <v>35</v>
      </c>
      <c r="B37" s="28" t="s">
        <v>52</v>
      </c>
      <c r="C37" s="30" t="s">
        <v>124</v>
      </c>
      <c r="D37" s="3">
        <v>1</v>
      </c>
      <c r="E37" s="19"/>
      <c r="F37" s="20">
        <f t="shared" si="0"/>
        <v>0</v>
      </c>
      <c r="G37" s="3">
        <v>91.77</v>
      </c>
      <c r="H37" s="21">
        <f t="shared" si="1"/>
        <v>0</v>
      </c>
      <c r="I37" s="21">
        <f t="shared" si="2"/>
        <v>0</v>
      </c>
      <c r="J37" s="3" t="s">
        <v>12</v>
      </c>
      <c r="K37" s="18" t="s">
        <v>11</v>
      </c>
      <c r="N37" s="14"/>
    </row>
    <row r="38" spans="1:14" ht="15.75" customHeight="1" x14ac:dyDescent="0.25">
      <c r="A38" s="26">
        <v>36</v>
      </c>
      <c r="B38" s="28" t="s">
        <v>53</v>
      </c>
      <c r="C38" s="30" t="s">
        <v>125</v>
      </c>
      <c r="D38" s="3">
        <v>1</v>
      </c>
      <c r="E38" s="19"/>
      <c r="F38" s="20">
        <f t="shared" si="0"/>
        <v>0</v>
      </c>
      <c r="G38" s="3">
        <v>91.77</v>
      </c>
      <c r="H38" s="21">
        <f t="shared" si="1"/>
        <v>0</v>
      </c>
      <c r="I38" s="21">
        <f t="shared" si="2"/>
        <v>0</v>
      </c>
      <c r="J38" s="3" t="s">
        <v>12</v>
      </c>
      <c r="K38" s="18" t="s">
        <v>11</v>
      </c>
      <c r="N38" s="14"/>
    </row>
    <row r="39" spans="1:14" ht="15.75" customHeight="1" x14ac:dyDescent="0.25">
      <c r="A39" s="26">
        <v>37</v>
      </c>
      <c r="B39" s="28" t="s">
        <v>54</v>
      </c>
      <c r="C39" s="30" t="s">
        <v>126</v>
      </c>
      <c r="D39" s="3">
        <v>1</v>
      </c>
      <c r="E39" s="19"/>
      <c r="F39" s="20">
        <f t="shared" si="0"/>
        <v>0</v>
      </c>
      <c r="G39" s="3">
        <v>91.77</v>
      </c>
      <c r="H39" s="21">
        <f t="shared" si="1"/>
        <v>0</v>
      </c>
      <c r="I39" s="21">
        <f t="shared" si="2"/>
        <v>0</v>
      </c>
      <c r="J39" s="3" t="s">
        <v>12</v>
      </c>
      <c r="K39" s="18" t="s">
        <v>11</v>
      </c>
      <c r="N39" s="14"/>
    </row>
    <row r="40" spans="1:14" ht="15.75" customHeight="1" x14ac:dyDescent="0.25">
      <c r="A40" s="26">
        <v>38</v>
      </c>
      <c r="B40" s="28" t="s">
        <v>48</v>
      </c>
      <c r="C40" s="30" t="s">
        <v>127</v>
      </c>
      <c r="D40" s="3">
        <v>1</v>
      </c>
      <c r="E40" s="19"/>
      <c r="F40" s="20">
        <f t="shared" si="0"/>
        <v>0</v>
      </c>
      <c r="G40" s="3">
        <v>91.77</v>
      </c>
      <c r="H40" s="21">
        <f t="shared" si="1"/>
        <v>0</v>
      </c>
      <c r="I40" s="21">
        <f t="shared" si="2"/>
        <v>0</v>
      </c>
      <c r="J40" s="3" t="s">
        <v>12</v>
      </c>
      <c r="K40" s="18" t="s">
        <v>11</v>
      </c>
      <c r="N40" s="14"/>
    </row>
    <row r="41" spans="1:14" ht="15.75" customHeight="1" x14ac:dyDescent="0.25">
      <c r="A41" s="26">
        <v>39</v>
      </c>
      <c r="B41" s="28" t="s">
        <v>55</v>
      </c>
      <c r="C41" s="30" t="s">
        <v>128</v>
      </c>
      <c r="D41" s="3">
        <v>1</v>
      </c>
      <c r="E41" s="19"/>
      <c r="F41" s="20">
        <f t="shared" si="0"/>
        <v>0</v>
      </c>
      <c r="G41" s="3">
        <v>91.77</v>
      </c>
      <c r="H41" s="21">
        <f t="shared" si="1"/>
        <v>0</v>
      </c>
      <c r="I41" s="21">
        <f t="shared" si="2"/>
        <v>0</v>
      </c>
      <c r="J41" s="3" t="s">
        <v>12</v>
      </c>
      <c r="K41" s="18" t="s">
        <v>11</v>
      </c>
      <c r="N41" s="14"/>
    </row>
    <row r="42" spans="1:14" ht="15.75" customHeight="1" x14ac:dyDescent="0.25">
      <c r="A42" s="26">
        <v>40</v>
      </c>
      <c r="B42" s="28" t="s">
        <v>56</v>
      </c>
      <c r="C42" s="30" t="s">
        <v>129</v>
      </c>
      <c r="D42" s="3">
        <v>1</v>
      </c>
      <c r="E42" s="19"/>
      <c r="F42" s="20">
        <f t="shared" si="0"/>
        <v>0</v>
      </c>
      <c r="G42" s="3">
        <v>91.77</v>
      </c>
      <c r="H42" s="21">
        <f t="shared" si="1"/>
        <v>0</v>
      </c>
      <c r="I42" s="21">
        <f t="shared" si="2"/>
        <v>0</v>
      </c>
      <c r="J42" s="3" t="s">
        <v>12</v>
      </c>
      <c r="K42" s="18" t="s">
        <v>11</v>
      </c>
      <c r="N42" s="14"/>
    </row>
    <row r="43" spans="1:14" ht="15.75" customHeight="1" x14ac:dyDescent="0.25">
      <c r="A43" s="26">
        <v>41</v>
      </c>
      <c r="B43" s="28" t="s">
        <v>57</v>
      </c>
      <c r="C43" s="30" t="s">
        <v>130</v>
      </c>
      <c r="D43" s="3">
        <v>2</v>
      </c>
      <c r="E43" s="19"/>
      <c r="F43" s="20">
        <f t="shared" si="0"/>
        <v>0</v>
      </c>
      <c r="G43" s="3">
        <v>91.77</v>
      </c>
      <c r="H43" s="21">
        <f t="shared" si="1"/>
        <v>0</v>
      </c>
      <c r="I43" s="21">
        <f t="shared" si="2"/>
        <v>0</v>
      </c>
      <c r="J43" s="3" t="s">
        <v>12</v>
      </c>
      <c r="K43" s="18" t="s">
        <v>11</v>
      </c>
      <c r="N43" s="14"/>
    </row>
    <row r="44" spans="1:14" ht="15.75" customHeight="1" x14ac:dyDescent="0.25">
      <c r="A44" s="26">
        <v>42</v>
      </c>
      <c r="B44" s="28" t="s">
        <v>58</v>
      </c>
      <c r="C44" s="30" t="s">
        <v>131</v>
      </c>
      <c r="D44" s="3">
        <v>2</v>
      </c>
      <c r="E44" s="19"/>
      <c r="F44" s="20">
        <f t="shared" si="0"/>
        <v>0</v>
      </c>
      <c r="G44" s="3">
        <v>91.77</v>
      </c>
      <c r="H44" s="21">
        <f t="shared" si="1"/>
        <v>0</v>
      </c>
      <c r="I44" s="21">
        <f t="shared" si="2"/>
        <v>0</v>
      </c>
      <c r="J44" s="3" t="s">
        <v>12</v>
      </c>
      <c r="K44" s="18" t="s">
        <v>11</v>
      </c>
      <c r="N44" s="14"/>
    </row>
    <row r="45" spans="1:14" ht="15.75" customHeight="1" x14ac:dyDescent="0.25">
      <c r="A45" s="26">
        <v>43</v>
      </c>
      <c r="B45" s="28" t="s">
        <v>59</v>
      </c>
      <c r="C45" s="30" t="s">
        <v>132</v>
      </c>
      <c r="D45" s="3">
        <v>2</v>
      </c>
      <c r="E45" s="19"/>
      <c r="F45" s="20">
        <f t="shared" si="0"/>
        <v>0</v>
      </c>
      <c r="G45" s="3">
        <v>91.77</v>
      </c>
      <c r="H45" s="21">
        <f t="shared" si="1"/>
        <v>0</v>
      </c>
      <c r="I45" s="21">
        <f t="shared" si="2"/>
        <v>0</v>
      </c>
      <c r="J45" s="3" t="s">
        <v>12</v>
      </c>
      <c r="K45" s="18" t="s">
        <v>11</v>
      </c>
      <c r="N45" s="14"/>
    </row>
    <row r="46" spans="1:14" ht="15.75" x14ac:dyDescent="0.25">
      <c r="A46" s="26">
        <v>44</v>
      </c>
      <c r="B46" s="28" t="s">
        <v>60</v>
      </c>
      <c r="C46" s="30" t="s">
        <v>133</v>
      </c>
      <c r="D46" s="3">
        <v>1</v>
      </c>
      <c r="E46" s="19"/>
      <c r="F46" s="20">
        <f t="shared" si="0"/>
        <v>0</v>
      </c>
      <c r="G46" s="3">
        <v>91.77</v>
      </c>
      <c r="H46" s="21">
        <f t="shared" si="1"/>
        <v>0</v>
      </c>
      <c r="I46" s="21">
        <f t="shared" si="2"/>
        <v>0</v>
      </c>
      <c r="J46" s="3" t="s">
        <v>12</v>
      </c>
      <c r="K46" s="18" t="s">
        <v>11</v>
      </c>
      <c r="N46" s="14"/>
    </row>
    <row r="47" spans="1:14" ht="15.75" x14ac:dyDescent="0.25">
      <c r="A47" s="26">
        <v>45</v>
      </c>
      <c r="B47" s="28" t="s">
        <v>61</v>
      </c>
      <c r="C47" s="30" t="s">
        <v>134</v>
      </c>
      <c r="D47" s="3">
        <v>2</v>
      </c>
      <c r="E47" s="19"/>
      <c r="F47" s="20">
        <f t="shared" si="0"/>
        <v>0</v>
      </c>
      <c r="G47" s="3">
        <v>91.77</v>
      </c>
      <c r="H47" s="21">
        <f t="shared" si="1"/>
        <v>0</v>
      </c>
      <c r="I47" s="21">
        <f t="shared" si="2"/>
        <v>0</v>
      </c>
      <c r="J47" s="3" t="s">
        <v>12</v>
      </c>
      <c r="K47" s="18" t="s">
        <v>11</v>
      </c>
      <c r="N47" s="14"/>
    </row>
    <row r="48" spans="1:14" ht="15.75" customHeight="1" x14ac:dyDescent="0.25">
      <c r="A48" s="26">
        <v>46</v>
      </c>
      <c r="B48" s="28" t="s">
        <v>62</v>
      </c>
      <c r="C48" s="30" t="s">
        <v>135</v>
      </c>
      <c r="D48" s="3">
        <v>1</v>
      </c>
      <c r="E48" s="19"/>
      <c r="F48" s="20">
        <f t="shared" si="0"/>
        <v>0</v>
      </c>
      <c r="G48" s="3">
        <v>91.77</v>
      </c>
      <c r="H48" s="21">
        <f t="shared" si="1"/>
        <v>0</v>
      </c>
      <c r="I48" s="21">
        <f t="shared" si="2"/>
        <v>0</v>
      </c>
      <c r="J48" s="3" t="s">
        <v>12</v>
      </c>
      <c r="K48" s="18" t="s">
        <v>11</v>
      </c>
      <c r="N48" s="14"/>
    </row>
    <row r="49" spans="1:14" ht="15.75" customHeight="1" x14ac:dyDescent="0.25">
      <c r="A49" s="26">
        <v>47</v>
      </c>
      <c r="B49" s="28" t="s">
        <v>63</v>
      </c>
      <c r="C49" s="30" t="s">
        <v>136</v>
      </c>
      <c r="D49" s="3">
        <v>1</v>
      </c>
      <c r="E49" s="19"/>
      <c r="F49" s="20">
        <f t="shared" si="0"/>
        <v>0</v>
      </c>
      <c r="G49" s="3">
        <v>91.77</v>
      </c>
      <c r="H49" s="21">
        <f t="shared" si="1"/>
        <v>0</v>
      </c>
      <c r="I49" s="21">
        <f t="shared" si="2"/>
        <v>0</v>
      </c>
      <c r="J49" s="3" t="s">
        <v>12</v>
      </c>
      <c r="K49" s="18" t="s">
        <v>11</v>
      </c>
      <c r="N49" s="14"/>
    </row>
    <row r="50" spans="1:14" ht="15.75" customHeight="1" x14ac:dyDescent="0.25">
      <c r="A50" s="26">
        <v>48</v>
      </c>
      <c r="B50" s="28" t="s">
        <v>64</v>
      </c>
      <c r="C50" s="30" t="s">
        <v>137</v>
      </c>
      <c r="D50" s="3">
        <v>1</v>
      </c>
      <c r="E50" s="19"/>
      <c r="F50" s="20">
        <f t="shared" si="0"/>
        <v>0</v>
      </c>
      <c r="G50" s="3">
        <v>91.77</v>
      </c>
      <c r="H50" s="21">
        <f t="shared" si="1"/>
        <v>0</v>
      </c>
      <c r="I50" s="21">
        <f t="shared" si="2"/>
        <v>0</v>
      </c>
      <c r="J50" s="3" t="s">
        <v>12</v>
      </c>
      <c r="K50" s="18" t="s">
        <v>11</v>
      </c>
      <c r="N50" s="14"/>
    </row>
    <row r="51" spans="1:14" ht="15.75" customHeight="1" x14ac:dyDescent="0.25">
      <c r="A51" s="26">
        <v>49</v>
      </c>
      <c r="B51" s="28" t="s">
        <v>65</v>
      </c>
      <c r="C51" s="30" t="s">
        <v>138</v>
      </c>
      <c r="D51" s="3">
        <v>1</v>
      </c>
      <c r="E51" s="19"/>
      <c r="F51" s="20">
        <f t="shared" si="0"/>
        <v>0</v>
      </c>
      <c r="G51" s="3">
        <v>91.77</v>
      </c>
      <c r="H51" s="21">
        <f t="shared" si="1"/>
        <v>0</v>
      </c>
      <c r="I51" s="21">
        <f t="shared" si="2"/>
        <v>0</v>
      </c>
      <c r="J51" s="3" t="s">
        <v>12</v>
      </c>
      <c r="K51" s="18" t="s">
        <v>11</v>
      </c>
      <c r="N51" s="14"/>
    </row>
    <row r="52" spans="1:14" ht="15.75" customHeight="1" x14ac:dyDescent="0.25">
      <c r="A52" s="26">
        <v>50</v>
      </c>
      <c r="B52" s="28" t="s">
        <v>66</v>
      </c>
      <c r="C52" s="30" t="s">
        <v>139</v>
      </c>
      <c r="D52" s="3">
        <v>1</v>
      </c>
      <c r="E52" s="19"/>
      <c r="F52" s="20">
        <f t="shared" si="0"/>
        <v>0</v>
      </c>
      <c r="G52" s="3">
        <v>91.77</v>
      </c>
      <c r="H52" s="21">
        <f t="shared" si="1"/>
        <v>0</v>
      </c>
      <c r="I52" s="21">
        <f t="shared" si="2"/>
        <v>0</v>
      </c>
      <c r="J52" s="3" t="s">
        <v>12</v>
      </c>
      <c r="K52" s="18" t="s">
        <v>11</v>
      </c>
      <c r="N52" s="14"/>
    </row>
    <row r="53" spans="1:14" ht="15.75" customHeight="1" x14ac:dyDescent="0.25">
      <c r="A53" s="26">
        <v>51</v>
      </c>
      <c r="B53" s="28" t="s">
        <v>67</v>
      </c>
      <c r="C53" s="30" t="s">
        <v>140</v>
      </c>
      <c r="D53" s="3">
        <v>1</v>
      </c>
      <c r="E53" s="19"/>
      <c r="F53" s="20">
        <f t="shared" si="0"/>
        <v>0</v>
      </c>
      <c r="G53" s="3">
        <v>91.77</v>
      </c>
      <c r="H53" s="21">
        <f t="shared" si="1"/>
        <v>0</v>
      </c>
      <c r="I53" s="21">
        <f t="shared" si="2"/>
        <v>0</v>
      </c>
      <c r="J53" s="3" t="s">
        <v>12</v>
      </c>
      <c r="K53" s="18" t="s">
        <v>11</v>
      </c>
      <c r="N53" s="14"/>
    </row>
    <row r="54" spans="1:14" ht="15.75" customHeight="1" x14ac:dyDescent="0.25">
      <c r="A54" s="26">
        <v>52</v>
      </c>
      <c r="B54" s="28" t="s">
        <v>68</v>
      </c>
      <c r="C54" s="30" t="s">
        <v>141</v>
      </c>
      <c r="D54" s="3">
        <v>1</v>
      </c>
      <c r="E54" s="19"/>
      <c r="F54" s="20">
        <f t="shared" si="0"/>
        <v>0</v>
      </c>
      <c r="G54" s="3">
        <v>91.77</v>
      </c>
      <c r="H54" s="21">
        <f t="shared" si="1"/>
        <v>0</v>
      </c>
      <c r="I54" s="21">
        <f t="shared" si="2"/>
        <v>0</v>
      </c>
      <c r="J54" s="3" t="s">
        <v>12</v>
      </c>
      <c r="K54" s="18" t="s">
        <v>11</v>
      </c>
      <c r="N54" s="14"/>
    </row>
    <row r="55" spans="1:14" ht="15.75" customHeight="1" x14ac:dyDescent="0.25">
      <c r="A55" s="26">
        <v>53</v>
      </c>
      <c r="B55" s="28" t="s">
        <v>69</v>
      </c>
      <c r="C55" s="30" t="s">
        <v>142</v>
      </c>
      <c r="D55" s="3">
        <v>1</v>
      </c>
      <c r="E55" s="19"/>
      <c r="F55" s="20">
        <f t="shared" si="0"/>
        <v>0</v>
      </c>
      <c r="G55" s="3">
        <v>91.77</v>
      </c>
      <c r="H55" s="21">
        <f t="shared" si="1"/>
        <v>0</v>
      </c>
      <c r="I55" s="21">
        <f t="shared" si="2"/>
        <v>0</v>
      </c>
      <c r="J55" s="3" t="s">
        <v>12</v>
      </c>
      <c r="K55" s="18" t="s">
        <v>11</v>
      </c>
      <c r="N55" s="14"/>
    </row>
    <row r="56" spans="1:14" ht="15.75" customHeight="1" x14ac:dyDescent="0.25">
      <c r="A56" s="26">
        <v>54</v>
      </c>
      <c r="B56" s="28" t="s">
        <v>70</v>
      </c>
      <c r="C56" s="30" t="s">
        <v>143</v>
      </c>
      <c r="D56" s="3">
        <v>1</v>
      </c>
      <c r="E56" s="19"/>
      <c r="F56" s="20">
        <f t="shared" si="0"/>
        <v>0</v>
      </c>
      <c r="G56" s="3">
        <v>91.77</v>
      </c>
      <c r="H56" s="21">
        <f t="shared" si="1"/>
        <v>0</v>
      </c>
      <c r="I56" s="21">
        <f t="shared" si="2"/>
        <v>0</v>
      </c>
      <c r="J56" s="3" t="s">
        <v>12</v>
      </c>
      <c r="K56" s="18" t="s">
        <v>11</v>
      </c>
      <c r="N56" s="14"/>
    </row>
    <row r="57" spans="1:14" ht="15.75" customHeight="1" x14ac:dyDescent="0.25">
      <c r="A57" s="26">
        <v>55</v>
      </c>
      <c r="B57" s="28" t="s">
        <v>71</v>
      </c>
      <c r="C57" s="30" t="s">
        <v>144</v>
      </c>
      <c r="D57" s="3">
        <v>1</v>
      </c>
      <c r="E57" s="19"/>
      <c r="F57" s="20">
        <f t="shared" si="0"/>
        <v>0</v>
      </c>
      <c r="G57" s="3">
        <v>91.77</v>
      </c>
      <c r="H57" s="21">
        <f t="shared" si="1"/>
        <v>0</v>
      </c>
      <c r="I57" s="21">
        <f t="shared" si="2"/>
        <v>0</v>
      </c>
      <c r="J57" s="3" t="s">
        <v>12</v>
      </c>
      <c r="K57" s="18" t="s">
        <v>11</v>
      </c>
      <c r="N57" s="14"/>
    </row>
    <row r="58" spans="1:14" ht="15.75" customHeight="1" x14ac:dyDescent="0.25">
      <c r="A58" s="26">
        <v>56</v>
      </c>
      <c r="B58" s="28" t="s">
        <v>72</v>
      </c>
      <c r="C58" s="30" t="s">
        <v>145</v>
      </c>
      <c r="D58" s="3">
        <v>1</v>
      </c>
      <c r="E58" s="19"/>
      <c r="F58" s="20">
        <f t="shared" si="0"/>
        <v>0</v>
      </c>
      <c r="G58" s="3">
        <v>91.77</v>
      </c>
      <c r="H58" s="21">
        <f t="shared" si="1"/>
        <v>0</v>
      </c>
      <c r="I58" s="21">
        <f t="shared" si="2"/>
        <v>0</v>
      </c>
      <c r="J58" s="3" t="s">
        <v>12</v>
      </c>
      <c r="K58" s="18" t="s">
        <v>11</v>
      </c>
      <c r="N58" s="14"/>
    </row>
    <row r="59" spans="1:14" ht="15.75" customHeight="1" x14ac:dyDescent="0.25">
      <c r="A59" s="26">
        <v>57</v>
      </c>
      <c r="B59" s="28" t="s">
        <v>73</v>
      </c>
      <c r="C59" s="30" t="s">
        <v>146</v>
      </c>
      <c r="D59" s="3">
        <v>2</v>
      </c>
      <c r="E59" s="19"/>
      <c r="F59" s="20">
        <f t="shared" si="0"/>
        <v>0</v>
      </c>
      <c r="G59" s="3">
        <v>91.77</v>
      </c>
      <c r="H59" s="21">
        <f t="shared" si="1"/>
        <v>0</v>
      </c>
      <c r="I59" s="21">
        <f t="shared" si="2"/>
        <v>0</v>
      </c>
      <c r="J59" s="3" t="s">
        <v>12</v>
      </c>
      <c r="K59" s="18" t="s">
        <v>11</v>
      </c>
      <c r="N59" s="14"/>
    </row>
    <row r="60" spans="1:14" ht="15.75" customHeight="1" x14ac:dyDescent="0.25">
      <c r="A60" s="26">
        <v>58</v>
      </c>
      <c r="B60" s="28" t="s">
        <v>74</v>
      </c>
      <c r="C60" s="30" t="s">
        <v>147</v>
      </c>
      <c r="D60" s="3">
        <v>1</v>
      </c>
      <c r="E60" s="19"/>
      <c r="F60" s="20">
        <f t="shared" si="0"/>
        <v>0</v>
      </c>
      <c r="G60" s="3">
        <v>91.77</v>
      </c>
      <c r="H60" s="21">
        <f t="shared" si="1"/>
        <v>0</v>
      </c>
      <c r="I60" s="21">
        <f t="shared" si="2"/>
        <v>0</v>
      </c>
      <c r="J60" s="3" t="s">
        <v>12</v>
      </c>
      <c r="K60" s="18" t="s">
        <v>11</v>
      </c>
      <c r="N60" s="14"/>
    </row>
    <row r="61" spans="1:14" ht="15.75" customHeight="1" x14ac:dyDescent="0.25">
      <c r="A61" s="26">
        <v>59</v>
      </c>
      <c r="B61" s="28" t="s">
        <v>75</v>
      </c>
      <c r="C61" s="30" t="s">
        <v>148</v>
      </c>
      <c r="D61" s="3">
        <v>1</v>
      </c>
      <c r="E61" s="19"/>
      <c r="F61" s="20">
        <f t="shared" si="0"/>
        <v>0</v>
      </c>
      <c r="G61" s="3">
        <v>91.77</v>
      </c>
      <c r="H61" s="21">
        <f t="shared" si="1"/>
        <v>0</v>
      </c>
      <c r="I61" s="21">
        <f t="shared" si="2"/>
        <v>0</v>
      </c>
      <c r="J61" s="3" t="s">
        <v>12</v>
      </c>
      <c r="K61" s="18" t="s">
        <v>11</v>
      </c>
      <c r="N61" s="14"/>
    </row>
    <row r="62" spans="1:14" ht="15.75" customHeight="1" x14ac:dyDescent="0.25">
      <c r="A62" s="26">
        <v>60</v>
      </c>
      <c r="B62" s="28" t="s">
        <v>76</v>
      </c>
      <c r="C62" s="30" t="s">
        <v>149</v>
      </c>
      <c r="D62" s="3">
        <v>1</v>
      </c>
      <c r="E62" s="19"/>
      <c r="F62" s="20">
        <f t="shared" si="0"/>
        <v>0</v>
      </c>
      <c r="G62" s="3">
        <v>91.77</v>
      </c>
      <c r="H62" s="21">
        <f t="shared" si="1"/>
        <v>0</v>
      </c>
      <c r="I62" s="21">
        <f t="shared" si="2"/>
        <v>0</v>
      </c>
      <c r="J62" s="3" t="s">
        <v>12</v>
      </c>
      <c r="K62" s="18" t="s">
        <v>11</v>
      </c>
      <c r="N62" s="14"/>
    </row>
    <row r="63" spans="1:14" ht="15.75" customHeight="1" x14ac:dyDescent="0.25">
      <c r="A63" s="26">
        <v>61</v>
      </c>
      <c r="B63" s="28" t="s">
        <v>77</v>
      </c>
      <c r="C63" s="30" t="s">
        <v>150</v>
      </c>
      <c r="D63" s="3">
        <v>1</v>
      </c>
      <c r="E63" s="19"/>
      <c r="F63" s="20">
        <f t="shared" si="0"/>
        <v>0</v>
      </c>
      <c r="G63" s="3">
        <v>91.77</v>
      </c>
      <c r="H63" s="21">
        <f t="shared" si="1"/>
        <v>0</v>
      </c>
      <c r="I63" s="21">
        <f t="shared" si="2"/>
        <v>0</v>
      </c>
      <c r="J63" s="3" t="s">
        <v>12</v>
      </c>
      <c r="K63" s="18" t="s">
        <v>11</v>
      </c>
      <c r="N63" s="14"/>
    </row>
    <row r="64" spans="1:14" ht="15.75" customHeight="1" x14ac:dyDescent="0.25">
      <c r="A64" s="26">
        <v>62</v>
      </c>
      <c r="B64" s="28" t="s">
        <v>78</v>
      </c>
      <c r="C64" s="30" t="s">
        <v>151</v>
      </c>
      <c r="D64" s="3">
        <v>1</v>
      </c>
      <c r="E64" s="19"/>
      <c r="F64" s="20">
        <f t="shared" si="0"/>
        <v>0</v>
      </c>
      <c r="G64" s="3">
        <v>91.77</v>
      </c>
      <c r="H64" s="21">
        <f t="shared" si="1"/>
        <v>0</v>
      </c>
      <c r="I64" s="21">
        <f t="shared" si="2"/>
        <v>0</v>
      </c>
      <c r="J64" s="3" t="s">
        <v>12</v>
      </c>
      <c r="K64" s="18" t="s">
        <v>11</v>
      </c>
      <c r="N64" s="14"/>
    </row>
    <row r="65" spans="1:14" ht="15.75" customHeight="1" x14ac:dyDescent="0.25">
      <c r="A65" s="26">
        <v>63</v>
      </c>
      <c r="B65" s="28" t="s">
        <v>79</v>
      </c>
      <c r="C65" s="30" t="s">
        <v>152</v>
      </c>
      <c r="D65" s="3">
        <v>1</v>
      </c>
      <c r="E65" s="19"/>
      <c r="F65" s="20">
        <f t="shared" si="0"/>
        <v>0</v>
      </c>
      <c r="G65" s="3">
        <v>91.77</v>
      </c>
      <c r="H65" s="21">
        <f t="shared" si="1"/>
        <v>0</v>
      </c>
      <c r="I65" s="21">
        <f t="shared" si="2"/>
        <v>0</v>
      </c>
      <c r="J65" s="3" t="s">
        <v>12</v>
      </c>
      <c r="K65" s="18" t="s">
        <v>11</v>
      </c>
      <c r="N65" s="14"/>
    </row>
    <row r="66" spans="1:14" ht="15.75" customHeight="1" x14ac:dyDescent="0.25">
      <c r="A66" s="26">
        <v>64</v>
      </c>
      <c r="B66" s="28">
        <v>5053704</v>
      </c>
      <c r="C66" s="30" t="s">
        <v>153</v>
      </c>
      <c r="D66" s="3">
        <v>2</v>
      </c>
      <c r="E66" s="19"/>
      <c r="F66" s="20">
        <f t="shared" si="0"/>
        <v>0</v>
      </c>
      <c r="G66" s="3">
        <v>91.77</v>
      </c>
      <c r="H66" s="21">
        <f t="shared" si="1"/>
        <v>0</v>
      </c>
      <c r="I66" s="21">
        <f t="shared" si="2"/>
        <v>0</v>
      </c>
      <c r="J66" s="3" t="s">
        <v>12</v>
      </c>
      <c r="K66" s="18" t="s">
        <v>11</v>
      </c>
      <c r="N66" s="14"/>
    </row>
    <row r="67" spans="1:14" ht="15.75" customHeight="1" x14ac:dyDescent="0.25">
      <c r="A67" s="26">
        <v>65</v>
      </c>
      <c r="B67" s="28">
        <v>5053655</v>
      </c>
      <c r="C67" s="30" t="s">
        <v>154</v>
      </c>
      <c r="D67" s="3">
        <v>1</v>
      </c>
      <c r="E67" s="19"/>
      <c r="F67" s="20">
        <f t="shared" si="0"/>
        <v>0</v>
      </c>
      <c r="G67" s="3">
        <v>91.77</v>
      </c>
      <c r="H67" s="21">
        <f t="shared" si="1"/>
        <v>0</v>
      </c>
      <c r="I67" s="21">
        <f t="shared" si="2"/>
        <v>0</v>
      </c>
      <c r="J67" s="3" t="s">
        <v>12</v>
      </c>
      <c r="K67" s="18" t="s">
        <v>11</v>
      </c>
      <c r="N67" s="14"/>
    </row>
    <row r="68" spans="1:14" ht="15.75" customHeight="1" x14ac:dyDescent="0.25">
      <c r="A68" s="26">
        <v>66</v>
      </c>
      <c r="B68" s="28">
        <v>5053078</v>
      </c>
      <c r="C68" s="30" t="s">
        <v>153</v>
      </c>
      <c r="D68" s="3">
        <v>1</v>
      </c>
      <c r="E68" s="19"/>
      <c r="F68" s="20">
        <f t="shared" si="0"/>
        <v>0</v>
      </c>
      <c r="G68" s="3">
        <v>91.77</v>
      </c>
      <c r="H68" s="21">
        <f t="shared" si="1"/>
        <v>0</v>
      </c>
      <c r="I68" s="21">
        <f t="shared" si="2"/>
        <v>0</v>
      </c>
      <c r="J68" s="3" t="s">
        <v>12</v>
      </c>
      <c r="K68" s="18" t="s">
        <v>11</v>
      </c>
      <c r="N68" s="14"/>
    </row>
    <row r="69" spans="1:14" ht="15.75" customHeight="1" x14ac:dyDescent="0.25">
      <c r="A69" s="26">
        <v>67</v>
      </c>
      <c r="B69" s="28">
        <v>5033035</v>
      </c>
      <c r="C69" s="30" t="s">
        <v>155</v>
      </c>
      <c r="D69" s="3">
        <v>1</v>
      </c>
      <c r="E69" s="19"/>
      <c r="F69" s="20">
        <f t="shared" si="0"/>
        <v>0</v>
      </c>
      <c r="G69" s="3">
        <v>91.77</v>
      </c>
      <c r="H69" s="21">
        <f t="shared" si="1"/>
        <v>0</v>
      </c>
      <c r="I69" s="21">
        <f t="shared" si="2"/>
        <v>0</v>
      </c>
      <c r="J69" s="3" t="s">
        <v>12</v>
      </c>
      <c r="K69" s="18" t="s">
        <v>11</v>
      </c>
      <c r="N69" s="14"/>
    </row>
    <row r="70" spans="1:14" ht="15.75" customHeight="1" x14ac:dyDescent="0.25">
      <c r="A70" s="26">
        <v>68</v>
      </c>
      <c r="B70" s="28" t="s">
        <v>80</v>
      </c>
      <c r="C70" s="30" t="s">
        <v>156</v>
      </c>
      <c r="D70" s="3">
        <v>1</v>
      </c>
      <c r="E70" s="19"/>
      <c r="F70" s="20">
        <f t="shared" si="0"/>
        <v>0</v>
      </c>
      <c r="G70" s="3">
        <v>91.77</v>
      </c>
      <c r="H70" s="21">
        <f t="shared" si="1"/>
        <v>0</v>
      </c>
      <c r="I70" s="21">
        <f t="shared" si="2"/>
        <v>0</v>
      </c>
      <c r="J70" s="3" t="s">
        <v>12</v>
      </c>
      <c r="K70" s="18" t="s">
        <v>11</v>
      </c>
      <c r="N70" s="14"/>
    </row>
    <row r="71" spans="1:14" ht="15.75" customHeight="1" x14ac:dyDescent="0.25">
      <c r="A71" s="26">
        <v>69</v>
      </c>
      <c r="B71" s="28">
        <v>118000653</v>
      </c>
      <c r="C71" s="30" t="s">
        <v>157</v>
      </c>
      <c r="D71" s="3">
        <v>1</v>
      </c>
      <c r="E71" s="19"/>
      <c r="F71" s="20">
        <f t="shared" si="0"/>
        <v>0</v>
      </c>
      <c r="G71" s="3">
        <v>91.77</v>
      </c>
      <c r="H71" s="21">
        <f t="shared" si="1"/>
        <v>0</v>
      </c>
      <c r="I71" s="21">
        <f t="shared" si="2"/>
        <v>0</v>
      </c>
      <c r="J71" s="3" t="s">
        <v>12</v>
      </c>
      <c r="K71" s="18" t="s">
        <v>11</v>
      </c>
      <c r="N71" s="14"/>
    </row>
    <row r="72" spans="1:14" ht="15.75" customHeight="1" x14ac:dyDescent="0.25">
      <c r="A72" s="26">
        <v>70</v>
      </c>
      <c r="B72" s="28">
        <v>118000579</v>
      </c>
      <c r="C72" s="30" t="s">
        <v>157</v>
      </c>
      <c r="D72" s="3">
        <v>1</v>
      </c>
      <c r="E72" s="19"/>
      <c r="F72" s="20">
        <f t="shared" si="0"/>
        <v>0</v>
      </c>
      <c r="G72" s="3">
        <v>91.77</v>
      </c>
      <c r="H72" s="21">
        <f t="shared" si="1"/>
        <v>0</v>
      </c>
      <c r="I72" s="21">
        <f t="shared" si="2"/>
        <v>0</v>
      </c>
      <c r="J72" s="3" t="s">
        <v>12</v>
      </c>
      <c r="K72" s="18" t="s">
        <v>11</v>
      </c>
      <c r="N72" s="14"/>
    </row>
    <row r="73" spans="1:14" ht="15.75" customHeight="1" x14ac:dyDescent="0.25">
      <c r="A73" s="26">
        <v>71</v>
      </c>
      <c r="B73" s="28" t="s">
        <v>81</v>
      </c>
      <c r="C73" s="30" t="s">
        <v>158</v>
      </c>
      <c r="D73" s="3">
        <v>2</v>
      </c>
      <c r="E73" s="19"/>
      <c r="F73" s="20">
        <f t="shared" si="0"/>
        <v>0</v>
      </c>
      <c r="G73" s="3">
        <v>91.77</v>
      </c>
      <c r="H73" s="21">
        <f t="shared" si="1"/>
        <v>0</v>
      </c>
      <c r="I73" s="21">
        <f t="shared" si="2"/>
        <v>0</v>
      </c>
      <c r="J73" s="3" t="s">
        <v>12</v>
      </c>
      <c r="K73" s="18" t="s">
        <v>11</v>
      </c>
      <c r="N73" s="14"/>
    </row>
    <row r="74" spans="1:14" ht="15.75" customHeight="1" x14ac:dyDescent="0.25">
      <c r="A74" s="26">
        <v>72</v>
      </c>
      <c r="B74" s="28" t="s">
        <v>82</v>
      </c>
      <c r="C74" s="30" t="s">
        <v>159</v>
      </c>
      <c r="D74" s="3">
        <v>2</v>
      </c>
      <c r="E74" s="19"/>
      <c r="F74" s="20">
        <f t="shared" si="0"/>
        <v>0</v>
      </c>
      <c r="G74" s="3">
        <v>91.77</v>
      </c>
      <c r="H74" s="21">
        <f t="shared" si="1"/>
        <v>0</v>
      </c>
      <c r="I74" s="21">
        <f t="shared" si="2"/>
        <v>0</v>
      </c>
      <c r="J74" s="3" t="s">
        <v>12</v>
      </c>
      <c r="K74" s="18" t="s">
        <v>11</v>
      </c>
      <c r="N74" s="14"/>
    </row>
    <row r="75" spans="1:14" ht="15.75" customHeight="1" x14ac:dyDescent="0.25">
      <c r="A75" s="26">
        <v>73</v>
      </c>
      <c r="B75" s="28" t="s">
        <v>83</v>
      </c>
      <c r="C75" s="30" t="s">
        <v>160</v>
      </c>
      <c r="D75" s="3">
        <v>1</v>
      </c>
      <c r="E75" s="19"/>
      <c r="F75" s="20">
        <f t="shared" si="0"/>
        <v>0</v>
      </c>
      <c r="G75" s="3">
        <v>91.77</v>
      </c>
      <c r="H75" s="21">
        <f t="shared" si="1"/>
        <v>0</v>
      </c>
      <c r="I75" s="21">
        <f t="shared" si="2"/>
        <v>0</v>
      </c>
      <c r="J75" s="3" t="s">
        <v>12</v>
      </c>
      <c r="K75" s="18" t="s">
        <v>11</v>
      </c>
      <c r="N75" s="14"/>
    </row>
    <row r="76" spans="1:14" ht="15.75" customHeight="1" x14ac:dyDescent="0.25">
      <c r="A76" s="26">
        <v>74</v>
      </c>
      <c r="B76" s="28" t="s">
        <v>84</v>
      </c>
      <c r="C76" s="30" t="s">
        <v>161</v>
      </c>
      <c r="D76" s="3">
        <v>2</v>
      </c>
      <c r="E76" s="19"/>
      <c r="F76" s="20">
        <f t="shared" si="0"/>
        <v>0</v>
      </c>
      <c r="G76" s="3">
        <v>91.77</v>
      </c>
      <c r="H76" s="21">
        <f t="shared" si="1"/>
        <v>0</v>
      </c>
      <c r="I76" s="21">
        <f t="shared" si="2"/>
        <v>0</v>
      </c>
      <c r="J76" s="3" t="s">
        <v>12</v>
      </c>
      <c r="K76" s="18" t="s">
        <v>11</v>
      </c>
      <c r="N76" s="14"/>
    </row>
    <row r="77" spans="1:14" ht="15.75" customHeight="1" x14ac:dyDescent="0.25">
      <c r="A77" s="26">
        <v>75</v>
      </c>
      <c r="B77" s="28">
        <v>5052090</v>
      </c>
      <c r="C77" s="30" t="s">
        <v>162</v>
      </c>
      <c r="D77" s="3">
        <v>2</v>
      </c>
      <c r="E77" s="19"/>
      <c r="F77" s="20">
        <f t="shared" si="0"/>
        <v>0</v>
      </c>
      <c r="G77" s="3">
        <v>91.77</v>
      </c>
      <c r="H77" s="21">
        <f t="shared" si="1"/>
        <v>0</v>
      </c>
      <c r="I77" s="21">
        <f t="shared" si="2"/>
        <v>0</v>
      </c>
      <c r="J77" s="3" t="s">
        <v>12</v>
      </c>
      <c r="K77" s="18" t="s">
        <v>11</v>
      </c>
      <c r="N77" s="14"/>
    </row>
    <row r="78" spans="1:14" ht="15.75" customHeight="1" x14ac:dyDescent="0.25">
      <c r="A78" s="26">
        <v>76</v>
      </c>
      <c r="B78" s="28">
        <v>5053102</v>
      </c>
      <c r="C78" s="30" t="s">
        <v>163</v>
      </c>
      <c r="D78" s="3">
        <v>2</v>
      </c>
      <c r="E78" s="19"/>
      <c r="F78" s="20">
        <f t="shared" si="0"/>
        <v>0</v>
      </c>
      <c r="G78" s="3">
        <v>91.77</v>
      </c>
      <c r="H78" s="21">
        <f t="shared" si="1"/>
        <v>0</v>
      </c>
      <c r="I78" s="21">
        <f t="shared" si="2"/>
        <v>0</v>
      </c>
      <c r="J78" s="3" t="s">
        <v>12</v>
      </c>
      <c r="K78" s="18" t="s">
        <v>11</v>
      </c>
      <c r="N78" s="14"/>
    </row>
    <row r="79" spans="1:14" ht="15.75" customHeight="1" x14ac:dyDescent="0.25">
      <c r="A79" s="26">
        <v>77</v>
      </c>
      <c r="B79" s="28" t="s">
        <v>85</v>
      </c>
      <c r="C79" s="30" t="s">
        <v>164</v>
      </c>
      <c r="D79" s="3">
        <v>1</v>
      </c>
      <c r="E79" s="19"/>
      <c r="F79" s="20">
        <f t="shared" si="0"/>
        <v>0</v>
      </c>
      <c r="G79" s="3">
        <v>91.77</v>
      </c>
      <c r="H79" s="21">
        <f t="shared" si="1"/>
        <v>0</v>
      </c>
      <c r="I79" s="21">
        <f t="shared" si="2"/>
        <v>0</v>
      </c>
      <c r="J79" s="3" t="s">
        <v>12</v>
      </c>
      <c r="K79" s="18" t="s">
        <v>11</v>
      </c>
      <c r="N79" s="14"/>
    </row>
    <row r="80" spans="1:14" ht="15.75" customHeight="1" x14ac:dyDescent="0.25">
      <c r="A80" s="26">
        <v>78</v>
      </c>
      <c r="B80" s="28" t="s">
        <v>86</v>
      </c>
      <c r="C80" s="30" t="s">
        <v>165</v>
      </c>
      <c r="D80" s="3">
        <v>2</v>
      </c>
      <c r="E80" s="19"/>
      <c r="F80" s="20">
        <f t="shared" si="0"/>
        <v>0</v>
      </c>
      <c r="G80" s="3">
        <v>91.77</v>
      </c>
      <c r="H80" s="21">
        <f t="shared" si="1"/>
        <v>0</v>
      </c>
      <c r="I80" s="21">
        <f t="shared" si="2"/>
        <v>0</v>
      </c>
      <c r="J80" s="3" t="s">
        <v>12</v>
      </c>
      <c r="K80" s="18" t="s">
        <v>11</v>
      </c>
      <c r="N80" s="14"/>
    </row>
    <row r="81" spans="1:14" ht="15.75" customHeight="1" x14ac:dyDescent="0.25">
      <c r="A81" s="26">
        <v>79</v>
      </c>
      <c r="B81" s="28" t="s">
        <v>87</v>
      </c>
      <c r="C81" s="30" t="s">
        <v>166</v>
      </c>
      <c r="D81" s="3">
        <v>2</v>
      </c>
      <c r="E81" s="19"/>
      <c r="F81" s="20">
        <f t="shared" si="0"/>
        <v>0</v>
      </c>
      <c r="G81" s="3">
        <v>91.77</v>
      </c>
      <c r="H81" s="21">
        <f t="shared" si="1"/>
        <v>0</v>
      </c>
      <c r="I81" s="21">
        <f t="shared" si="2"/>
        <v>0</v>
      </c>
      <c r="J81" s="3" t="s">
        <v>12</v>
      </c>
      <c r="K81" s="18" t="s">
        <v>11</v>
      </c>
      <c r="N81" s="14"/>
    </row>
    <row r="82" spans="1:14" ht="15.75" customHeight="1" x14ac:dyDescent="0.25">
      <c r="A82" s="26">
        <v>80</v>
      </c>
      <c r="B82" s="28" t="s">
        <v>88</v>
      </c>
      <c r="C82" s="30" t="s">
        <v>167</v>
      </c>
      <c r="D82" s="3">
        <v>1</v>
      </c>
      <c r="E82" s="19"/>
      <c r="F82" s="20">
        <f t="shared" si="0"/>
        <v>0</v>
      </c>
      <c r="G82" s="3">
        <v>91.77</v>
      </c>
      <c r="H82" s="21">
        <f t="shared" si="1"/>
        <v>0</v>
      </c>
      <c r="I82" s="21">
        <f t="shared" si="2"/>
        <v>0</v>
      </c>
      <c r="J82" s="3" t="s">
        <v>12</v>
      </c>
      <c r="K82" s="18" t="s">
        <v>11</v>
      </c>
      <c r="N82" s="14"/>
    </row>
    <row r="83" spans="1:14" ht="15.75" customHeight="1" x14ac:dyDescent="0.25">
      <c r="A83" s="26">
        <v>81</v>
      </c>
      <c r="B83" s="28" t="s">
        <v>89</v>
      </c>
      <c r="C83" s="30" t="s">
        <v>168</v>
      </c>
      <c r="D83" s="3">
        <v>1</v>
      </c>
      <c r="E83" s="19"/>
      <c r="F83" s="20">
        <f t="shared" si="0"/>
        <v>0</v>
      </c>
      <c r="G83" s="3">
        <v>91.77</v>
      </c>
      <c r="H83" s="21">
        <f t="shared" si="1"/>
        <v>0</v>
      </c>
      <c r="I83" s="21">
        <f t="shared" si="2"/>
        <v>0</v>
      </c>
      <c r="J83" s="3" t="s">
        <v>12</v>
      </c>
      <c r="K83" s="18" t="s">
        <v>11</v>
      </c>
      <c r="N83" s="14"/>
    </row>
    <row r="84" spans="1:14" ht="16.5" thickBot="1" x14ac:dyDescent="0.3">
      <c r="A84" s="2"/>
      <c r="B84" s="2"/>
      <c r="C84" s="2"/>
      <c r="D84" s="2"/>
      <c r="E84" s="22"/>
      <c r="F84" s="23"/>
      <c r="G84" s="4"/>
      <c r="H84" s="24" t="s">
        <v>14</v>
      </c>
      <c r="I84" s="25">
        <f>SUM(I3:I83)</f>
        <v>0</v>
      </c>
      <c r="J84" s="2"/>
      <c r="K84" s="2"/>
    </row>
    <row r="85" spans="1:14" ht="15.75" x14ac:dyDescent="0.25">
      <c r="A85" s="5"/>
      <c r="B85" s="2"/>
      <c r="D85" s="2"/>
      <c r="E85" s="2"/>
      <c r="F85" s="6"/>
      <c r="G85" s="4"/>
      <c r="H85" s="7"/>
      <c r="I85" s="8"/>
    </row>
    <row r="86" spans="1:14" ht="15.75" x14ac:dyDescent="0.25">
      <c r="A86" s="5"/>
      <c r="B86" s="9"/>
      <c r="F86" s="10"/>
      <c r="G86" s="11"/>
      <c r="H86" s="12"/>
    </row>
    <row r="87" spans="1:14" ht="15.75" x14ac:dyDescent="0.25">
      <c r="A87" s="5"/>
      <c r="B87" s="2"/>
      <c r="F87" s="10"/>
      <c r="G87" s="11"/>
      <c r="H87" s="12"/>
    </row>
    <row r="88" spans="1:14" x14ac:dyDescent="0.25">
      <c r="A88" s="5"/>
      <c r="F88" s="10"/>
      <c r="G88" s="11"/>
      <c r="H88" s="12"/>
    </row>
    <row r="89" spans="1:14" ht="15.75" x14ac:dyDescent="0.25">
      <c r="A89" s="13"/>
      <c r="B89" s="2" t="s">
        <v>13</v>
      </c>
    </row>
    <row r="90" spans="1:14" ht="15.75" x14ac:dyDescent="0.25">
      <c r="B90" s="2" t="s">
        <v>17</v>
      </c>
    </row>
    <row r="91" spans="1:14" ht="15.75" x14ac:dyDescent="0.25">
      <c r="B91" s="9" t="s">
        <v>15</v>
      </c>
    </row>
    <row r="92" spans="1:14" ht="15.75" x14ac:dyDescent="0.25">
      <c r="B92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2024-08-27T10:02:24Z</dcterms:modified>
  <cp:category/>
  <cp:contentStatus/>
</cp:coreProperties>
</file>