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1\Desktop\Работа\Май\"/>
    </mc:Choice>
  </mc:AlternateContent>
  <xr:revisionPtr revIDLastSave="0" documentId="8_{362A8787-74D7-447D-8D79-0B1EB47156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F6" i="1"/>
  <c r="F7" i="1"/>
  <c r="F8" i="1"/>
  <c r="F9" i="1"/>
  <c r="F10" i="1"/>
  <c r="F11" i="1"/>
  <c r="F12" i="1"/>
  <c r="F13" i="1"/>
  <c r="F14" i="1"/>
  <c r="F15" i="1"/>
  <c r="F16" i="1"/>
  <c r="F17" i="1"/>
  <c r="H4" i="1"/>
  <c r="I4" i="1" s="1"/>
  <c r="H5" i="1"/>
  <c r="I5" i="1" s="1"/>
  <c r="F4" i="1"/>
  <c r="F5" i="1"/>
  <c r="H3" i="1"/>
  <c r="I3" i="1" s="1"/>
  <c r="F3" i="1"/>
  <c r="I18" i="1" l="1"/>
</calcChain>
</file>

<file path=xl/sharedStrings.xml><?xml version="1.0" encoding="utf-8"?>
<sst xmlns="http://schemas.openxmlformats.org/spreadsheetml/2006/main" count="74" uniqueCount="44">
  <si>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</si>
  <si>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</si>
  <si>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</si>
  <si>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</si>
  <si>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</si>
  <si>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</si>
  <si>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</si>
  <si>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</si>
  <si>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</si>
  <si>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</si>
  <si>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</si>
  <si>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</si>
  <si>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3-5 недель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</si>
  <si>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</si>
  <si>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</si>
  <si>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</si>
  <si>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</si>
  <si>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</si>
  <si>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C9300-NM-8X</t>
  </si>
  <si>
    <t>PWR-C1-715WAC-P=</t>
  </si>
  <si>
    <t>FT-S1-RJ45</t>
  </si>
  <si>
    <t>Патч-корд волоконно-оптический, SM 9/125 (OS2), LC/UPC-SC/UPC, duplex, LSZH, 10 м</t>
  </si>
  <si>
    <t>ИБП APC Back-UPS 500VA </t>
  </si>
  <si>
    <t>ИБП APC Back-UPS BV 1000ВА BV1000I-GR</t>
  </si>
  <si>
    <t>Патч-корд волоконно-оптический,10 м</t>
  </si>
  <si>
    <t>AIR-AP1832i-R-K9</t>
  </si>
  <si>
    <t>AIR-AP1852i-R-K9</t>
  </si>
  <si>
    <t>C1000-16P-2G-L</t>
  </si>
  <si>
    <t>C1000-24P-4G-L</t>
  </si>
  <si>
    <t>C1000-8P-2G-L</t>
  </si>
  <si>
    <t>С9200L-24P-4G</t>
  </si>
  <si>
    <t>C9200L-48P-4G</t>
  </si>
  <si>
    <t>C9300-24S-E</t>
  </si>
  <si>
    <t>Точка доступа Cisco AIR-AP1832I-R-K9</t>
  </si>
  <si>
    <t>Точка доступа Cisco AIR-AP1852I-R-K9</t>
  </si>
  <si>
    <t>Коммутатор Cisco C1000-16P-2G-L</t>
  </si>
  <si>
    <t>Коммутатор Cisco C1000-24P-4G-L</t>
  </si>
  <si>
    <t>Коммутатор Cisco C1000-8P-2G-L</t>
  </si>
  <si>
    <t>Коммутатор CISCO Catalyst C9200L-24P-4G</t>
  </si>
  <si>
    <t>Коммутатор Cisco Catalyst C9200L-48P-4G</t>
  </si>
  <si>
    <t>Коммутатор CISCO C9300-24S-E</t>
  </si>
  <si>
    <t>Модуль Cisco C9300-NM-8X</t>
  </si>
  <si>
    <t>Блок питания Cisco PWR-C1-715WAC-P=</t>
  </si>
  <si>
    <t>1000BASE-T SFP RJ-45 модуль cat.5e 100м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</si>
</sst>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7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Roboto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3" fillId="0" borderId="0" applyFill="0" applyBorder="0" applyProtection="0"/>
    <xf numFmtId="165" fontId="23" fillId="0" borderId="0" applyFill="0" applyBorder="0" applyProtection="0"/>
    <xf numFmtId="166" fontId="23" fillId="0" borderId="0" applyFill="0" applyBorder="0" applyProtection="0"/>
    <xf numFmtId="167" fontId="23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3" fillId="0" borderId="0"/>
    <xf numFmtId="9" fontId="23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3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</cellStyleXfs>
  <cellXfs count="31">
    <xf numFmtId="0" fontId="0" fillId="0" borderId="0" xfId="0"/>
    <xf numFmtId="0" fontId="20" fillId="0" borderId="0" xfId="26" applyFont="1"/>
    <xf numFmtId="0" fontId="21" fillId="0" borderId="0" xfId="26" applyFont="1"/>
    <xf numFmtId="0" fontId="21" fillId="0" borderId="10" xfId="26" applyFont="1" applyBorder="1" applyAlignment="1">
      <alignment horizontal="center"/>
    </xf>
    <xf numFmtId="0" fontId="21" fillId="0" borderId="0" xfId="26" applyFont="1" applyAlignment="1">
      <alignment horizontal="center" vertical="center"/>
    </xf>
    <xf numFmtId="0" fontId="21" fillId="0" borderId="0" xfId="26" applyFont="1" applyAlignment="1">
      <alignment horizontal="left" vertical="center"/>
    </xf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0" fontId="22" fillId="0" borderId="0" xfId="26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0" fillId="0" borderId="0" xfId="26" applyFont="1" applyAlignment="1">
      <alignment horizontal="left"/>
    </xf>
    <xf numFmtId="0" fontId="24" fillId="0" borderId="0" xfId="0" applyFont="1"/>
    <xf numFmtId="0" fontId="0" fillId="35" borderId="0" xfId="0" applyFill="1"/>
    <xf numFmtId="0" fontId="20" fillId="35" borderId="0" xfId="26" applyFont="1" applyFill="1"/>
    <xf numFmtId="0" fontId="25" fillId="34" borderId="10" xfId="26" applyFont="1" applyFill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/>
    </xf>
    <xf numFmtId="170" fontId="21" fillId="0" borderId="10" xfId="52" applyNumberFormat="1" applyFont="1" applyBorder="1"/>
    <xf numFmtId="170" fontId="21" fillId="0" borderId="10" xfId="26" applyNumberFormat="1" applyFont="1" applyBorder="1" applyAlignment="1">
      <alignment horizontal="center"/>
    </xf>
    <xf numFmtId="44" fontId="21" fillId="0" borderId="10" xfId="26" applyNumberFormat="1" applyFont="1" applyBorder="1" applyAlignment="1">
      <alignment horizontal="center"/>
    </xf>
    <xf numFmtId="0" fontId="25" fillId="0" borderId="0" xfId="26" applyFont="1"/>
    <xf numFmtId="171" fontId="25" fillId="0" borderId="0" xfId="26" applyNumberFormat="1" applyFont="1"/>
    <xf numFmtId="172" fontId="25" fillId="0" borderId="11" xfId="26" applyNumberFormat="1" applyFont="1" applyBorder="1" applyAlignment="1">
      <alignment horizontal="center"/>
    </xf>
    <xf numFmtId="42" fontId="25" fillId="0" borderId="12" xfId="26" applyNumberFormat="1" applyFont="1" applyBorder="1"/>
    <xf numFmtId="0" fontId="21" fillId="0" borderId="13" xfId="26" applyFont="1" applyBorder="1" applyAlignment="1">
      <alignment horizontal="center" vertical="center"/>
    </xf>
    <xf numFmtId="0" fontId="21" fillId="33" borderId="14" xfId="52" applyFont="1" applyFill="1" applyBorder="1" applyAlignment="1">
      <alignment horizontal="center" vertical="center" wrapText="1"/>
    </xf>
    <xf numFmtId="0" fontId="25" fillId="34" borderId="15" xfId="2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1" fillId="0" borderId="0" xfId="26" applyFont="1" applyAlignment="1">
      <alignment wrapText="1"/>
    </xf>
  </cellXfs>
  <cellStyles count="6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38100</xdr:colOff>
      <xdr:row>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zoomScale="75" workbookViewId="0">
      <selection activeCell="F26" sqref="F26"/>
    </sheetView>
  </sheetViews>
  <sheetFormatPr defaultColWidth="9.140625" defaultRowHeight="15" x14ac:dyDescent="0.25"/>
  <cols>
    <col min="1" max="1" width="8.140625" style="1" bestFit="1" customWidth="1"/>
    <col min="2" max="2" width="48" style="1" customWidth="1"/>
    <col min="3" max="3" width="97.140625" style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2"/>
    </row>
    <row r="2" spans="1:14" s="16" customFormat="1" ht="31.5" x14ac:dyDescent="0.25">
      <c r="A2" s="17" t="s">
        <v>0</v>
      </c>
      <c r="B2" s="28" t="s">
        <v>1</v>
      </c>
      <c r="C2" s="28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5"/>
    </row>
    <row r="3" spans="1:14" ht="15.75" customHeight="1" x14ac:dyDescent="0.25">
      <c r="A3" s="26">
        <v>1</v>
      </c>
      <c r="B3" s="29" t="s">
        <v>25</v>
      </c>
      <c r="C3" s="29" t="s">
        <v>33</v>
      </c>
      <c r="D3" s="27">
        <v>4</v>
      </c>
      <c r="E3" s="19"/>
      <c r="F3" s="20">
        <f t="shared" ref="F3:F17" si="0">E3*D3</f>
        <v>0</v>
      </c>
      <c r="G3" s="3">
        <v>91.77</v>
      </c>
      <c r="H3" s="21">
        <f t="shared" ref="H3:H17" si="1">E3*G3</f>
        <v>0</v>
      </c>
      <c r="I3" s="21">
        <f t="shared" ref="I3:I17" si="2">H3*D3</f>
        <v>0</v>
      </c>
      <c r="J3" s="3" t="s">
        <v>12</v>
      </c>
      <c r="K3" s="18" t="s">
        <v>11</v>
      </c>
      <c r="N3" s="14"/>
    </row>
    <row r="4" spans="1:14" ht="15.75" x14ac:dyDescent="0.25">
      <c r="A4" s="26">
        <v>2</v>
      </c>
      <c r="B4" s="29" t="s">
        <v>26</v>
      </c>
      <c r="C4" s="29" t="s">
        <v>34</v>
      </c>
      <c r="D4" s="27">
        <v>4</v>
      </c>
      <c r="E4" s="19"/>
      <c r="F4" s="20">
        <f t="shared" si="0"/>
        <v>0</v>
      </c>
      <c r="G4" s="3">
        <v>91.77</v>
      </c>
      <c r="H4" s="21">
        <f t="shared" si="1"/>
        <v>0</v>
      </c>
      <c r="I4" s="21">
        <f t="shared" si="2"/>
        <v>0</v>
      </c>
      <c r="J4" s="3" t="s">
        <v>12</v>
      </c>
      <c r="K4" s="18" t="s">
        <v>11</v>
      </c>
      <c r="N4" s="14"/>
    </row>
    <row r="5" spans="1:14" ht="15.75" customHeight="1" x14ac:dyDescent="0.25">
      <c r="A5" s="26">
        <v>3</v>
      </c>
      <c r="B5" s="29" t="s">
        <v>27</v>
      </c>
      <c r="C5" s="29" t="s">
        <v>35</v>
      </c>
      <c r="D5" s="27">
        <v>8</v>
      </c>
      <c r="E5" s="19"/>
      <c r="F5" s="20">
        <f t="shared" si="0"/>
        <v>0</v>
      </c>
      <c r="G5" s="3">
        <v>91.77</v>
      </c>
      <c r="H5" s="21">
        <f t="shared" si="1"/>
        <v>0</v>
      </c>
      <c r="I5" s="21">
        <f t="shared" si="2"/>
        <v>0</v>
      </c>
      <c r="J5" s="3" t="s">
        <v>12</v>
      </c>
      <c r="K5" s="18" t="s">
        <v>11</v>
      </c>
      <c r="N5" s="14"/>
    </row>
    <row r="6" spans="1:14" ht="15.75" x14ac:dyDescent="0.25">
      <c r="A6" s="26">
        <v>4</v>
      </c>
      <c r="B6" s="29" t="s">
        <v>28</v>
      </c>
      <c r="C6" s="29" t="s">
        <v>36</v>
      </c>
      <c r="D6" s="27">
        <v>2</v>
      </c>
      <c r="E6" s="19"/>
      <c r="F6" s="20">
        <f t="shared" si="0"/>
        <v>0</v>
      </c>
      <c r="G6" s="3">
        <v>91.77</v>
      </c>
      <c r="H6" s="21">
        <f t="shared" si="1"/>
        <v>0</v>
      </c>
      <c r="I6" s="21">
        <f t="shared" si="2"/>
        <v>0</v>
      </c>
      <c r="J6" s="3" t="s">
        <v>12</v>
      </c>
      <c r="K6" s="18" t="s">
        <v>11</v>
      </c>
      <c r="N6" s="14"/>
    </row>
    <row r="7" spans="1:14" ht="15.75" x14ac:dyDescent="0.25">
      <c r="A7" s="26">
        <v>5</v>
      </c>
      <c r="B7" s="29" t="s">
        <v>29</v>
      </c>
      <c r="C7" s="29" t="s">
        <v>37</v>
      </c>
      <c r="D7" s="27">
        <v>4</v>
      </c>
      <c r="E7" s="19"/>
      <c r="F7" s="20">
        <f t="shared" si="0"/>
        <v>0</v>
      </c>
      <c r="G7" s="3">
        <v>91.77</v>
      </c>
      <c r="H7" s="21">
        <f t="shared" si="1"/>
        <v>0</v>
      </c>
      <c r="I7" s="21">
        <f t="shared" si="2"/>
        <v>0</v>
      </c>
      <c r="J7" s="3" t="s">
        <v>12</v>
      </c>
      <c r="K7" s="18" t="s">
        <v>11</v>
      </c>
      <c r="N7" s="14"/>
    </row>
    <row r="8" spans="1:14" ht="15.75" x14ac:dyDescent="0.25">
      <c r="A8" s="26">
        <v>6</v>
      </c>
      <c r="B8" s="29" t="s">
        <v>30</v>
      </c>
      <c r="C8" s="29" t="s">
        <v>38</v>
      </c>
      <c r="D8" s="27">
        <v>9</v>
      </c>
      <c r="E8" s="19"/>
      <c r="F8" s="20">
        <f t="shared" si="0"/>
        <v>0</v>
      </c>
      <c r="G8" s="3">
        <v>91.77</v>
      </c>
      <c r="H8" s="21">
        <f t="shared" si="1"/>
        <v>0</v>
      </c>
      <c r="I8" s="21">
        <f t="shared" si="2"/>
        <v>0</v>
      </c>
      <c r="J8" s="3" t="s">
        <v>12</v>
      </c>
      <c r="K8" s="18" t="s">
        <v>11</v>
      </c>
      <c r="N8" s="14"/>
    </row>
    <row r="9" spans="1:14" ht="15.75" x14ac:dyDescent="0.25">
      <c r="A9" s="26">
        <v>7</v>
      </c>
      <c r="B9" s="29" t="s">
        <v>31</v>
      </c>
      <c r="C9" s="29" t="s">
        <v>39</v>
      </c>
      <c r="D9" s="27">
        <v>7</v>
      </c>
      <c r="E9" s="19"/>
      <c r="F9" s="20">
        <f t="shared" si="0"/>
        <v>0</v>
      </c>
      <c r="G9" s="3">
        <v>91.77</v>
      </c>
      <c r="H9" s="21">
        <f t="shared" si="1"/>
        <v>0</v>
      </c>
      <c r="I9" s="21">
        <f t="shared" si="2"/>
        <v>0</v>
      </c>
      <c r="J9" s="3" t="s">
        <v>12</v>
      </c>
      <c r="K9" s="18" t="s">
        <v>11</v>
      </c>
      <c r="N9" s="14"/>
    </row>
    <row r="10" spans="1:14" ht="15.75" x14ac:dyDescent="0.25">
      <c r="A10" s="26">
        <v>8</v>
      </c>
      <c r="B10" s="29" t="s">
        <v>32</v>
      </c>
      <c r="C10" s="29" t="s">
        <v>40</v>
      </c>
      <c r="D10" s="27">
        <v>4</v>
      </c>
      <c r="E10" s="19"/>
      <c r="F10" s="20">
        <f t="shared" si="0"/>
        <v>0</v>
      </c>
      <c r="G10" s="3">
        <v>91.77</v>
      </c>
      <c r="H10" s="21">
        <f t="shared" si="1"/>
        <v>0</v>
      </c>
      <c r="I10" s="21">
        <f t="shared" si="2"/>
        <v>0</v>
      </c>
      <c r="J10" s="3" t="s">
        <v>12</v>
      </c>
      <c r="K10" s="18" t="s">
        <v>11</v>
      </c>
      <c r="N10" s="14"/>
    </row>
    <row r="11" spans="1:14" ht="15.75" x14ac:dyDescent="0.25">
      <c r="A11" s="26">
        <v>9</v>
      </c>
      <c r="B11" s="29" t="s">
        <v>18</v>
      </c>
      <c r="C11" s="29" t="s">
        <v>41</v>
      </c>
      <c r="D11" s="27">
        <v>4</v>
      </c>
      <c r="E11" s="19"/>
      <c r="F11" s="20">
        <f t="shared" si="0"/>
        <v>0</v>
      </c>
      <c r="G11" s="3">
        <v>91.77</v>
      </c>
      <c r="H11" s="21">
        <f t="shared" si="1"/>
        <v>0</v>
      </c>
      <c r="I11" s="21">
        <f t="shared" si="2"/>
        <v>0</v>
      </c>
      <c r="J11" s="3" t="s">
        <v>12</v>
      </c>
      <c r="K11" s="18" t="s">
        <v>11</v>
      </c>
      <c r="N11" s="14"/>
    </row>
    <row r="12" spans="1:14" ht="15.75" x14ac:dyDescent="0.25">
      <c r="A12" s="26">
        <v>10</v>
      </c>
      <c r="B12" s="29" t="s">
        <v>19</v>
      </c>
      <c r="C12" s="29" t="s">
        <v>42</v>
      </c>
      <c r="D12" s="27">
        <v>2</v>
      </c>
      <c r="E12" s="19"/>
      <c r="F12" s="20">
        <f t="shared" si="0"/>
        <v>0</v>
      </c>
      <c r="G12" s="3">
        <v>91.77</v>
      </c>
      <c r="H12" s="21">
        <f t="shared" si="1"/>
        <v>0</v>
      </c>
      <c r="I12" s="21">
        <f t="shared" si="2"/>
        <v>0</v>
      </c>
      <c r="J12" s="3" t="s">
        <v>12</v>
      </c>
      <c r="K12" s="18" t="s">
        <v>11</v>
      </c>
      <c r="N12" s="14"/>
    </row>
    <row r="13" spans="1:14" ht="15.75" x14ac:dyDescent="0.25">
      <c r="A13" s="26">
        <v>11</v>
      </c>
      <c r="B13" s="29" t="s">
        <v>20</v>
      </c>
      <c r="C13" s="29" t="s">
        <v>43</v>
      </c>
      <c r="D13" s="27">
        <v>100</v>
      </c>
      <c r="E13" s="19"/>
      <c r="F13" s="20">
        <f t="shared" si="0"/>
        <v>0</v>
      </c>
      <c r="G13" s="3">
        <v>91.77</v>
      </c>
      <c r="H13" s="21">
        <f t="shared" si="1"/>
        <v>0</v>
      </c>
      <c r="I13" s="21">
        <f t="shared" si="2"/>
        <v>0</v>
      </c>
      <c r="J13" s="3" t="s">
        <v>12</v>
      </c>
      <c r="K13" s="18" t="s">
        <v>11</v>
      </c>
      <c r="N13" s="14"/>
    </row>
    <row r="14" spans="1:14" ht="15.75" x14ac:dyDescent="0.25">
      <c r="A14" s="26">
        <v>12</v>
      </c>
      <c r="B14" s="29" t="s">
        <v>24</v>
      </c>
      <c r="C14" s="29" t="s">
        <v>21</v>
      </c>
      <c r="D14" s="27">
        <v>10</v>
      </c>
      <c r="E14" s="19"/>
      <c r="F14" s="20">
        <f t="shared" si="0"/>
        <v>0</v>
      </c>
      <c r="G14" s="3">
        <v>91.77</v>
      </c>
      <c r="H14" s="21">
        <f t="shared" si="1"/>
        <v>0</v>
      </c>
      <c r="I14" s="21">
        <f t="shared" si="2"/>
        <v>0</v>
      </c>
      <c r="J14" s="3" t="s">
        <v>12</v>
      </c>
      <c r="K14" s="18" t="s">
        <v>11</v>
      </c>
      <c r="N14" s="14"/>
    </row>
    <row r="15" spans="1:14" ht="15.75" x14ac:dyDescent="0.25">
      <c r="A15" s="26">
        <v>13</v>
      </c>
      <c r="B15" s="29" t="s">
        <v>24</v>
      </c>
      <c r="C15" s="29" t="s">
        <v>21</v>
      </c>
      <c r="D15" s="27">
        <v>10</v>
      </c>
      <c r="E15" s="19"/>
      <c r="F15" s="20">
        <f t="shared" si="0"/>
        <v>0</v>
      </c>
      <c r="G15" s="3">
        <v>91.77</v>
      </c>
      <c r="H15" s="21">
        <f t="shared" si="1"/>
        <v>0</v>
      </c>
      <c r="I15" s="21">
        <f t="shared" si="2"/>
        <v>0</v>
      </c>
      <c r="J15" s="3" t="s">
        <v>12</v>
      </c>
      <c r="K15" s="18" t="s">
        <v>11</v>
      </c>
      <c r="N15" s="14"/>
    </row>
    <row r="16" spans="1:14" ht="15.75" x14ac:dyDescent="0.25">
      <c r="A16" s="26">
        <v>14</v>
      </c>
      <c r="B16" s="29" t="s">
        <v>22</v>
      </c>
      <c r="C16" s="29"/>
      <c r="D16" s="27">
        <v>1</v>
      </c>
      <c r="E16" s="19"/>
      <c r="F16" s="20">
        <f t="shared" si="0"/>
        <v>0</v>
      </c>
      <c r="G16" s="3">
        <v>91.77</v>
      </c>
      <c r="H16" s="21">
        <f t="shared" si="1"/>
        <v>0</v>
      </c>
      <c r="I16" s="21">
        <f t="shared" si="2"/>
        <v>0</v>
      </c>
      <c r="J16" s="3" t="s">
        <v>12</v>
      </c>
      <c r="K16" s="18" t="s">
        <v>11</v>
      </c>
      <c r="N16" s="14"/>
    </row>
    <row r="17" spans="1:14" ht="15.75" x14ac:dyDescent="0.25">
      <c r="A17" s="26">
        <v>15</v>
      </c>
      <c r="B17" s="29" t="s">
        <v>23</v>
      </c>
      <c r="C17" s="29"/>
      <c r="D17" s="27">
        <v>2</v>
      </c>
      <c r="E17" s="19"/>
      <c r="F17" s="20">
        <f t="shared" si="0"/>
        <v>0</v>
      </c>
      <c r="G17" s="3">
        <v>91.77</v>
      </c>
      <c r="H17" s="21">
        <f t="shared" si="1"/>
        <v>0</v>
      </c>
      <c r="I17" s="21">
        <f t="shared" si="2"/>
        <v>0</v>
      </c>
      <c r="J17" s="3" t="s">
        <v>12</v>
      </c>
      <c r="K17" s="18" t="s">
        <v>11</v>
      </c>
      <c r="N17" s="14"/>
    </row>
    <row r="18" spans="1:14" ht="16.5" thickBot="1" x14ac:dyDescent="0.3">
      <c r="A18" s="2"/>
      <c r="B18" s="2"/>
      <c r="C18" s="2"/>
      <c r="D18" s="2"/>
      <c r="E18" s="22"/>
      <c r="F18" s="23"/>
      <c r="G18" s="4"/>
      <c r="H18" s="24" t="s">
        <v>14</v>
      </c>
      <c r="I18" s="25">
        <f>SUM(I3:I17)</f>
        <v>0</v>
      </c>
      <c r="J18" s="2"/>
      <c r="K18" s="2"/>
    </row>
    <row r="19" spans="1:14" ht="15.75" x14ac:dyDescent="0.25">
      <c r="A19" s="5"/>
      <c r="B19" s="2"/>
      <c r="D19" s="2"/>
      <c r="E19" s="2"/>
      <c r="F19" s="6"/>
      <c r="G19" s="4"/>
      <c r="H19" s="7"/>
      <c r="I19" s="8"/>
    </row>
    <row r="20" spans="1:14" ht="15.75" x14ac:dyDescent="0.25">
      <c r="A20" s="5"/>
      <c r="B20" s="9"/>
      <c r="F20" s="10"/>
      <c r="G20" s="11"/>
      <c r="H20" s="12"/>
    </row>
    <row r="21" spans="1:14" ht="15.75" x14ac:dyDescent="0.25">
      <c r="A21" s="5"/>
      <c r="B21" s="2"/>
      <c r="F21" s="10"/>
      <c r="G21" s="11"/>
      <c r="H21" s="12"/>
    </row>
    <row r="22" spans="1:14" x14ac:dyDescent="0.25">
      <c r="A22" s="5"/>
      <c r="F22" s="10"/>
      <c r="G22" s="11"/>
      <c r="H22" s="12"/>
    </row>
    <row r="23" spans="1:14" ht="15.75" x14ac:dyDescent="0.25">
      <c r="A23" s="13"/>
      <c r="B23" s="2" t="s">
        <v>13</v>
      </c>
    </row>
    <row r="24" spans="1:14" ht="15.75" x14ac:dyDescent="0.25">
      <c r="B24" s="2" t="s">
        <v>17</v>
      </c>
    </row>
    <row r="25" spans="1:14" ht="15.75" x14ac:dyDescent="0.25">
      <c r="B25" s="9" t="s">
        <v>15</v>
      </c>
    </row>
    <row r="26" spans="1:14" ht="15.75" x14ac:dyDescent="0.25">
      <c r="B26" s="2" t="s">
        <v>16</v>
      </c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1</cp:lastModifiedBy>
  <cp:revision>2</cp:revision>
  <cp:lastPrinted>2023-11-20T13:21:54Z</cp:lastPrinted>
  <dcterms:created xsi:type="dcterms:W3CDTF">2008-07-19T17:27:52Z</dcterms:created>
  <dcterms:modified xsi:type="dcterms:W3CDTF">2024-10-01T13:09:13Z</dcterms:modified>
  <cp:category/>
  <cp:contentStatus/>
</cp:coreProperties>
</file>