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Май\"/>
    </mc:Choice>
  </mc:AlternateContent>
  <xr:revisionPtr revIDLastSave="0" documentId="8_{362A8787-74D7-447D-8D79-0B1EB4715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F6" i="1"/>
  <c r="F7" i="1"/>
  <c r="F8" i="1"/>
  <c r="F9" i="1"/>
  <c r="F10" i="1"/>
  <c r="F11" i="1"/>
  <c r="F12" i="1"/>
  <c r="F13" i="1"/>
  <c r="F14" i="1"/>
  <c r="F15" i="1"/>
  <c r="F16" i="1"/>
  <c r="F17" i="1"/>
  <c r="H4" i="1"/>
  <c r="I4" i="1" s="1"/>
  <c r="H5" i="1"/>
  <c r="I5" i="1" s="1"/>
  <c r="F4" i="1"/>
  <c r="F5" i="1"/>
  <c r="H3" i="1"/>
  <c r="I3" i="1" s="1"/>
  <c r="F3" i="1"/>
  <c r="I18" i="1" l="1"/>
</calcChain>
</file>

<file path=xl/sharedStrings.xml><?xml version="1.0" encoding="utf-8"?>
<sst xmlns="http://schemas.openxmlformats.org/spreadsheetml/2006/main" count="74" uniqueCount="44">
  <si>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</si>
  <si>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</si>
  <si>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</si>
  <si>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</si>
  <si>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</si>
  <si>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</si>
  <si>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</si>
  <si>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</si>
  <si>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</si>
  <si>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</si>
  <si>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</si>
  <si>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</si>
  <si>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</si>
  <si>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</si>
  <si>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</si>
  <si>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</si>
  <si>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</si>
  <si>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</si>
  <si>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C9300-NM-8X</t>
  </si>
  <si>
    <t>PWR-C1-715WAC-P=</t>
  </si>
  <si>
    <t>FT-S1-RJ45</t>
  </si>
  <si>
    <t>Патч-корд волоконно-оптический, SM 9/125 (OS2), LC/UPC-SC/UPC, duplex, LSZH, 10 м</t>
  </si>
  <si>
    <t>ИБП APC Back-UPS 500VA </t>
  </si>
  <si>
    <t>ИБП APC Back-UPS BV 1000ВА BV1000I-GR</t>
  </si>
  <si>
    <t>Патч-корд волоконно-оптический,10 м</t>
  </si>
  <si>
    <t>AIR-AP1832i-R-K9</t>
  </si>
  <si>
    <t>AIR-AP1852i-R-K9</t>
  </si>
  <si>
    <t>C1000-16P-2G-L</t>
  </si>
  <si>
    <t>C1000-24P-4G-L</t>
  </si>
  <si>
    <t>C1000-8P-2G-L</t>
  </si>
  <si>
    <t>С9200L-24P-4G</t>
  </si>
  <si>
    <t>C9200L-48P-4G</t>
  </si>
  <si>
    <t>C9300-24S-E</t>
  </si>
  <si>
    <t>Точка доступа Cisco AIR-AP1832I-R-K9</t>
  </si>
  <si>
    <t>Точка доступа Cisco AIR-AP1852I-R-K9</t>
  </si>
  <si>
    <t>Коммутатор Cisco C1000-16P-2G-L</t>
  </si>
  <si>
    <t>Коммутатор Cisco C1000-24P-4G-L</t>
  </si>
  <si>
    <t>Коммутатор Cisco C1000-8P-2G-L</t>
  </si>
  <si>
    <t>Коммутатор CISCO Catalyst C9200L-24P-4G</t>
  </si>
  <si>
    <t>Коммутатор Cisco Catalyst C9200L-48P-4G</t>
  </si>
  <si>
    <t>Коммутатор CISCO C9300-24S-E</t>
  </si>
  <si>
    <t>Модуль Cisco C9300-NM-8X</t>
  </si>
  <si>
    <t>Блок питания Cisco PWR-C1-715WAC-P=</t>
  </si>
  <si>
    <t>1000BASE-T SFP RJ-45 модуль cat.5e 100м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</si>
</sst>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1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1" fillId="0" borderId="0" xfId="26" applyFont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38100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75" workbookViewId="0">
      <selection activeCell="F26" sqref="F26"/>
    </sheetView>
  </sheetViews>
  <sheetFormatPr defaultColWidth="9.140625" defaultRowHeight="15" x14ac:dyDescent="0.25"/>
  <cols>
    <col min="1" max="1" width="8.140625" style="1" bestFit="1" customWidth="1"/>
    <col min="2" max="2" width="48" style="1" customWidth="1"/>
    <col min="3" max="3" width="97.140625" style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1:14" s="16" customFormat="1" ht="31.5" x14ac:dyDescent="0.25">
      <c r="A2" s="17" t="s">
        <v>0</v>
      </c>
      <c r="B2" s="28" t="s">
        <v>1</v>
      </c>
      <c r="C2" s="28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6">
        <v>1</v>
      </c>
      <c r="B3" s="29" t="s">
        <v>25</v>
      </c>
      <c r="C3" s="29" t="s">
        <v>33</v>
      </c>
      <c r="D3" s="27">
        <v>4</v>
      </c>
      <c r="E3" s="19"/>
      <c r="F3" s="20">
        <f t="shared" ref="F3:F17" si="0">E3*D3</f>
        <v>0</v>
      </c>
      <c r="G3" s="3">
        <v>91.77</v>
      </c>
      <c r="H3" s="21">
        <f t="shared" ref="H3:H17" si="1">E3*G3</f>
        <v>0</v>
      </c>
      <c r="I3" s="21">
        <f t="shared" ref="I3:I17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6">
        <v>2</v>
      </c>
      <c r="B4" s="29" t="s">
        <v>26</v>
      </c>
      <c r="C4" s="29" t="s">
        <v>34</v>
      </c>
      <c r="D4" s="27">
        <v>4</v>
      </c>
      <c r="E4" s="19"/>
      <c r="F4" s="20">
        <f t="shared" si="0"/>
        <v>0</v>
      </c>
      <c r="G4" s="3">
        <v>91.77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6">
        <v>3</v>
      </c>
      <c r="B5" s="29" t="s">
        <v>27</v>
      </c>
      <c r="C5" s="29" t="s">
        <v>35</v>
      </c>
      <c r="D5" s="27">
        <v>8</v>
      </c>
      <c r="E5" s="19"/>
      <c r="F5" s="20">
        <f t="shared" si="0"/>
        <v>0</v>
      </c>
      <c r="G5" s="3">
        <v>91.77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6">
        <v>4</v>
      </c>
      <c r="B6" s="29" t="s">
        <v>28</v>
      </c>
      <c r="C6" s="29" t="s">
        <v>36</v>
      </c>
      <c r="D6" s="27">
        <v>2</v>
      </c>
      <c r="E6" s="19"/>
      <c r="F6" s="20">
        <f t="shared" si="0"/>
        <v>0</v>
      </c>
      <c r="G6" s="3">
        <v>91.77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6">
        <v>5</v>
      </c>
      <c r="B7" s="29" t="s">
        <v>29</v>
      </c>
      <c r="C7" s="29" t="s">
        <v>37</v>
      </c>
      <c r="D7" s="27">
        <v>4</v>
      </c>
      <c r="E7" s="19"/>
      <c r="F7" s="20">
        <f t="shared" si="0"/>
        <v>0</v>
      </c>
      <c r="G7" s="3">
        <v>91.77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6">
        <v>6</v>
      </c>
      <c r="B8" s="29" t="s">
        <v>30</v>
      </c>
      <c r="C8" s="29" t="s">
        <v>38</v>
      </c>
      <c r="D8" s="27">
        <v>9</v>
      </c>
      <c r="E8" s="19"/>
      <c r="F8" s="20">
        <f t="shared" si="0"/>
        <v>0</v>
      </c>
      <c r="G8" s="3">
        <v>91.77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6">
        <v>7</v>
      </c>
      <c r="B9" s="29" t="s">
        <v>31</v>
      </c>
      <c r="C9" s="29" t="s">
        <v>39</v>
      </c>
      <c r="D9" s="27">
        <v>7</v>
      </c>
      <c r="E9" s="19"/>
      <c r="F9" s="20">
        <f t="shared" si="0"/>
        <v>0</v>
      </c>
      <c r="G9" s="3">
        <v>91.77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6">
        <v>8</v>
      </c>
      <c r="B10" s="29" t="s">
        <v>32</v>
      </c>
      <c r="C10" s="29" t="s">
        <v>40</v>
      </c>
      <c r="D10" s="27">
        <v>4</v>
      </c>
      <c r="E10" s="19"/>
      <c r="F10" s="20">
        <f t="shared" si="0"/>
        <v>0</v>
      </c>
      <c r="G10" s="3">
        <v>91.77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6">
        <v>9</v>
      </c>
      <c r="B11" s="29" t="s">
        <v>18</v>
      </c>
      <c r="C11" s="29" t="s">
        <v>41</v>
      </c>
      <c r="D11" s="27">
        <v>4</v>
      </c>
      <c r="E11" s="19"/>
      <c r="F11" s="20">
        <f t="shared" si="0"/>
        <v>0</v>
      </c>
      <c r="G11" s="3">
        <v>91.77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6">
        <v>10</v>
      </c>
      <c r="B12" s="29" t="s">
        <v>19</v>
      </c>
      <c r="C12" s="29" t="s">
        <v>42</v>
      </c>
      <c r="D12" s="27">
        <v>2</v>
      </c>
      <c r="E12" s="19"/>
      <c r="F12" s="20">
        <f t="shared" si="0"/>
        <v>0</v>
      </c>
      <c r="G12" s="3">
        <v>91.77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6">
        <v>11</v>
      </c>
      <c r="B13" s="29" t="s">
        <v>20</v>
      </c>
      <c r="C13" s="29" t="s">
        <v>43</v>
      </c>
      <c r="D13" s="27">
        <v>100</v>
      </c>
      <c r="E13" s="19"/>
      <c r="F13" s="20">
        <f t="shared" si="0"/>
        <v>0</v>
      </c>
      <c r="G13" s="3">
        <v>91.77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6">
        <v>12</v>
      </c>
      <c r="B14" s="29" t="s">
        <v>24</v>
      </c>
      <c r="C14" s="29" t="s">
        <v>21</v>
      </c>
      <c r="D14" s="27">
        <v>10</v>
      </c>
      <c r="E14" s="19"/>
      <c r="F14" s="20">
        <f t="shared" si="0"/>
        <v>0</v>
      </c>
      <c r="G14" s="3">
        <v>91.77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5.75" x14ac:dyDescent="0.25">
      <c r="A15" s="26">
        <v>13</v>
      </c>
      <c r="B15" s="29" t="s">
        <v>24</v>
      </c>
      <c r="C15" s="29" t="s">
        <v>21</v>
      </c>
      <c r="D15" s="27">
        <v>10</v>
      </c>
      <c r="E15" s="19"/>
      <c r="F15" s="20">
        <f t="shared" si="0"/>
        <v>0</v>
      </c>
      <c r="G15" s="3">
        <v>91.77</v>
      </c>
      <c r="H15" s="21">
        <f t="shared" si="1"/>
        <v>0</v>
      </c>
      <c r="I15" s="21">
        <f t="shared" si="2"/>
        <v>0</v>
      </c>
      <c r="J15" s="3" t="s">
        <v>12</v>
      </c>
      <c r="K15" s="18" t="s">
        <v>11</v>
      </c>
      <c r="N15" s="14"/>
    </row>
    <row r="16" spans="1:14" ht="15.75" x14ac:dyDescent="0.25">
      <c r="A16" s="26">
        <v>14</v>
      </c>
      <c r="B16" s="29" t="s">
        <v>22</v>
      </c>
      <c r="C16" s="29"/>
      <c r="D16" s="27">
        <v>1</v>
      </c>
      <c r="E16" s="19"/>
      <c r="F16" s="20">
        <f t="shared" si="0"/>
        <v>0</v>
      </c>
      <c r="G16" s="3">
        <v>91.77</v>
      </c>
      <c r="H16" s="21">
        <f t="shared" si="1"/>
        <v>0</v>
      </c>
      <c r="I16" s="21">
        <f t="shared" si="2"/>
        <v>0</v>
      </c>
      <c r="J16" s="3" t="s">
        <v>12</v>
      </c>
      <c r="K16" s="18" t="s">
        <v>11</v>
      </c>
      <c r="N16" s="14"/>
    </row>
    <row r="17" spans="1:14" ht="15.75" x14ac:dyDescent="0.25">
      <c r="A17" s="26">
        <v>15</v>
      </c>
      <c r="B17" s="29" t="s">
        <v>23</v>
      </c>
      <c r="C17" s="29"/>
      <c r="D17" s="27">
        <v>2</v>
      </c>
      <c r="E17" s="19"/>
      <c r="F17" s="20">
        <f t="shared" si="0"/>
        <v>0</v>
      </c>
      <c r="G17" s="3">
        <v>91.77</v>
      </c>
      <c r="H17" s="21">
        <f t="shared" si="1"/>
        <v>0</v>
      </c>
      <c r="I17" s="21">
        <f t="shared" si="2"/>
        <v>0</v>
      </c>
      <c r="J17" s="3" t="s">
        <v>12</v>
      </c>
      <c r="K17" s="18" t="s">
        <v>11</v>
      </c>
      <c r="N17" s="14"/>
    </row>
    <row r="18" spans="1:14" ht="16.5" thickBot="1" x14ac:dyDescent="0.3">
      <c r="A18" s="2"/>
      <c r="B18" s="2"/>
      <c r="C18" s="2"/>
      <c r="D18" s="2"/>
      <c r="E18" s="22"/>
      <c r="F18" s="23"/>
      <c r="G18" s="4"/>
      <c r="H18" s="24" t="s">
        <v>14</v>
      </c>
      <c r="I18" s="25">
        <f>SUM(I3:I17)</f>
        <v>0</v>
      </c>
      <c r="J18" s="2"/>
      <c r="K18" s="2"/>
    </row>
    <row r="19" spans="1:14" ht="15.75" x14ac:dyDescent="0.25">
      <c r="A19" s="5"/>
      <c r="B19" s="2"/>
      <c r="D19" s="2"/>
      <c r="E19" s="2"/>
      <c r="F19" s="6"/>
      <c r="G19" s="4"/>
      <c r="H19" s="7"/>
      <c r="I19" s="8"/>
    </row>
    <row r="20" spans="1:14" ht="15.75" x14ac:dyDescent="0.25">
      <c r="A20" s="5"/>
      <c r="B20" s="9"/>
      <c r="F20" s="10"/>
      <c r="G20" s="11"/>
      <c r="H20" s="12"/>
    </row>
    <row r="21" spans="1:14" ht="15.75" x14ac:dyDescent="0.25">
      <c r="A21" s="5"/>
      <c r="B21" s="2"/>
      <c r="F21" s="10"/>
      <c r="G21" s="11"/>
      <c r="H21" s="12"/>
    </row>
    <row r="22" spans="1:14" x14ac:dyDescent="0.25">
      <c r="A22" s="5"/>
      <c r="F22" s="10"/>
      <c r="G22" s="11"/>
      <c r="H22" s="12"/>
    </row>
    <row r="23" spans="1:14" ht="15.75" x14ac:dyDescent="0.25">
      <c r="A23" s="13"/>
      <c r="B23" s="2" t="s">
        <v>13</v>
      </c>
    </row>
    <row r="24" spans="1:14" ht="15.75" x14ac:dyDescent="0.25">
      <c r="B24" s="2" t="s">
        <v>17</v>
      </c>
    </row>
    <row r="25" spans="1:14" ht="15.75" x14ac:dyDescent="0.25">
      <c r="B25" s="9" t="s">
        <v>15</v>
      </c>
    </row>
    <row r="26" spans="1:14" ht="15.75" x14ac:dyDescent="0.25">
      <c r="B26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2024-10-01T13:09:13Z</dcterms:modified>
  <cp:category/>
  <cp:contentStatus/>
</cp:coreProperties>
</file>