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str\Совком\ЗИП\Запросы\id81647901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</sheets>
  <definedNames>
    <definedName name="_xlnm._FilterDatabase" localSheetId="0" hidden="1">Лист1!$B$1:$B$3</definedName>
    <definedName name="_xlnm._FilterDatabase" localSheetId="1" hidden="1">Лист2!$A$1:$I$15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 l="1"/>
</calcChain>
</file>

<file path=xl/sharedStrings.xml><?xml version="1.0" encoding="utf-8"?>
<sst xmlns="http://schemas.openxmlformats.org/spreadsheetml/2006/main" count="107" uniqueCount="63">
  <si>
    <t>Задача</t>
  </si>
  <si>
    <t>Тип оборуд.</t>
  </si>
  <si>
    <t>Артикул</t>
  </si>
  <si>
    <t xml:space="preserve">Модель оборудования </t>
  </si>
  <si>
    <t>Аналог</t>
  </si>
  <si>
    <t>Поставляемое количество</t>
  </si>
  <si>
    <t>Стоимость доставки</t>
  </si>
  <si>
    <t>Необходимое количество</t>
  </si>
  <si>
    <t>Адрес доставки</t>
  </si>
  <si>
    <t>Контактное лицо/Телефон</t>
  </si>
  <si>
    <t>№ поз.</t>
  </si>
  <si>
    <t>№ п/п</t>
  </si>
  <si>
    <t xml:space="preserve">Срок доставки
к/д </t>
  </si>
  <si>
    <t>Сумма
с НДС</t>
  </si>
  <si>
    <t>Цена за ед. 
с НДС</t>
  </si>
  <si>
    <t>Примечание</t>
  </si>
  <si>
    <t>Поставляемое оборудование</t>
  </si>
  <si>
    <t>123022, Россия, Москва, 1-й Земельный пер., 1, "БЦ Земельный" офис 722, Рожанский Денис Алексеевич +79162336376, Славнов Андрей Викторович +79362742888 ; Муршиев Ашир Сапармурадович +7 (977) 562-6227</t>
  </si>
  <si>
    <t>Тип</t>
  </si>
  <si>
    <t>Модель(Артикул)</t>
  </si>
  <si>
    <t>Отметка о получении</t>
  </si>
  <si>
    <t>Количество</t>
  </si>
  <si>
    <t>Контакты для доставки</t>
  </si>
  <si>
    <t>Модель оборудования</t>
  </si>
  <si>
    <t>Задача с неисправностью</t>
  </si>
  <si>
    <t>SFP</t>
  </si>
  <si>
    <t>Не выбрано</t>
  </si>
  <si>
    <t>Адрес: 630090, Новосибирская обл, г. Новосибирск, ул. Инженерная, д 7, кабинет 724, Огурцов Антон +7 (958) 852-6713, Ковалев Сергей Евгеньевич +7 (961) 215-7638, Рябченко Александр Сергеевич +79132079305</t>
  </si>
  <si>
    <t>SNR-SFP+SR, 10GBASE-SR/SW, LC, 850нм, до 300м (5dB), DDMI, с прошивкой под Cisco Nexus 93180</t>
  </si>
  <si>
    <t>SNR-SFP28-SR, 25GBASE-SR, LC, до 100м, с прошивкой под Cisco Nexus 93180</t>
  </si>
  <si>
    <t>OM4</t>
  </si>
  <si>
    <t>NMF-PC2M4C2-LCU-LCU-001</t>
  </si>
  <si>
    <t>Патч-корд оптический 1 м</t>
  </si>
  <si>
    <t>LAN-2LC-2LC/OM4-1.5</t>
  </si>
  <si>
    <t>Патч-корд оптический 1,5м</t>
  </si>
  <si>
    <t>NMF-PC2M4C2-LCU-LCU-002</t>
  </si>
  <si>
    <t>Патч-корд оптический 2м</t>
  </si>
  <si>
    <t>NMF-PC2M4C2-LCU-LCU-003</t>
  </si>
  <si>
    <t>Патч-корд оптический 3м</t>
  </si>
  <si>
    <t>UTP</t>
  </si>
  <si>
    <t>SNR-UU4-5E-030-LST-GY (3,8)</t>
  </si>
  <si>
    <t>Патч-корд медный 3м</t>
  </si>
  <si>
    <t>FFXLCLC42-MXM002</t>
  </si>
  <si>
    <t>249034, Калужская область, г. Обнинск, Киевское шоссе 90, Копылов Сергей Александрович7-910-521-91-41</t>
  </si>
  <si>
    <t>FFXLCLC42-MXM007</t>
  </si>
  <si>
    <t>Патч-корд оптический 7м</t>
  </si>
  <si>
    <t>FFXLCLC42-MXM010</t>
  </si>
  <si>
    <t>Патч-корд оптический 10м</t>
  </si>
  <si>
    <t>CPC6642-03M005</t>
  </si>
  <si>
    <t>Патч-корд медный 5м</t>
  </si>
  <si>
    <t>CPC6642-03M007</t>
  </si>
  <si>
    <t>Патч-корд медный 7м</t>
  </si>
  <si>
    <t>CPC6642-03M010</t>
  </si>
  <si>
    <t>Патч-корд медный 10м</t>
  </si>
  <si>
    <t>FFXLCLC42-MXM003</t>
  </si>
  <si>
    <t>Огурцов Антон +7 (958) 852-6713, Ковалев Сергей Евгеньевич +7 (961) 215-7638, Рябченко Александр Сергеевич +79132079305</t>
  </si>
  <si>
    <t>id81647901</t>
  </si>
  <si>
    <t>57-1000333-01</t>
  </si>
  <si>
    <t>Оптический трансивер Brocade 32Gb/s</t>
  </si>
  <si>
    <t>123022, Россия, Москва, 1-й Земельный пер., 1, "БЦ Земельный" офис 722</t>
  </si>
  <si>
    <t>Рожанский Денис Алексеевич +79162336376, Славнов Андрей Викторович +79362742888 ; Муршиев Ашир Сапармурадович +7 (977) 562-6227</t>
  </si>
  <si>
    <t xml:space="preserve">630090, Новосибирская обл, г. Новосибирск, ул. Инженерная, д 7, кабинет 724, </t>
  </si>
  <si>
    <t>Да (SNR)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</si>
</sst>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1"/>
      <color rgb="FF00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257175</xdr:colOff>
          <xdr:row>16</xdr:row>
          <xdr:rowOff>76200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34" Type="http://schemas.openxmlformats.org/officeDocument/2006/relationships/image" Target="../media/image2.emf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8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G3" sqref="G3"/>
    </sheetView>
  </sheetViews>
  <sheetFormatPr defaultColWidth="13.140625" defaultRowHeight="12.75" outlineLevelCol="1" x14ac:dyDescent="0.2"/>
  <cols>
    <col min="1" max="1" width="5.7109375" style="5" customWidth="1"/>
    <col min="2" max="2" width="0" style="2" hidden="1" customWidth="1" outlineLevel="1"/>
    <col min="3" max="3" width="16.28515625" style="2" customWidth="1" collapsed="1"/>
    <col min="4" max="4" width="11" style="2" customWidth="1"/>
    <col min="5" max="5" width="26.85546875" style="3" customWidth="1"/>
    <col min="6" max="6" width="59.7109375" style="2" customWidth="1"/>
    <col min="7" max="7" width="8.5703125" style="2" customWidth="1"/>
    <col min="8" max="8" width="16.42578125" style="2" customWidth="1"/>
    <col min="9" max="9" width="14.5703125" style="2" customWidth="1"/>
    <col min="10" max="10" width="13" style="4" customWidth="1"/>
    <col min="11" max="14" width="13.140625" style="2"/>
    <col min="15" max="15" width="72.140625" style="2" customWidth="1"/>
    <col min="16" max="16" width="67.5703125" style="2" customWidth="1"/>
    <col min="17" max="16384" width="13.140625" style="2"/>
  </cols>
  <sheetData>
    <row r="1" spans="1:17" s="1" customFormat="1" ht="25.5" x14ac:dyDescent="0.25">
      <c r="A1" s="11" t="s">
        <v>11</v>
      </c>
      <c r="B1" s="12" t="s">
        <v>0</v>
      </c>
      <c r="C1" s="12" t="s">
        <v>10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16</v>
      </c>
      <c r="I1" s="12" t="s">
        <v>7</v>
      </c>
      <c r="J1" s="12" t="s">
        <v>5</v>
      </c>
      <c r="K1" s="12" t="s">
        <v>14</v>
      </c>
      <c r="L1" s="12" t="s">
        <v>13</v>
      </c>
      <c r="M1" s="12" t="s">
        <v>6</v>
      </c>
      <c r="N1" s="12" t="s">
        <v>12</v>
      </c>
      <c r="O1" s="12" t="s">
        <v>8</v>
      </c>
      <c r="P1" s="15" t="s">
        <v>9</v>
      </c>
      <c r="Q1" s="15" t="s">
        <v>15</v>
      </c>
    </row>
    <row r="2" spans="1:17" ht="25.5" x14ac:dyDescent="0.2">
      <c r="A2" s="10">
        <v>1</v>
      </c>
      <c r="B2" s="17" t="s">
        <v>56</v>
      </c>
      <c r="C2" s="17" t="str">
        <f t="shared" ref="C2:C3" si="0">B2&amp;"-"&amp;A2</f>
        <v>id81647901-1</v>
      </c>
      <c r="D2" s="17" t="s">
        <v>25</v>
      </c>
      <c r="E2" s="17" t="s">
        <v>57</v>
      </c>
      <c r="F2" s="17" t="s">
        <v>58</v>
      </c>
      <c r="G2" s="17" t="s">
        <v>62</v>
      </c>
      <c r="H2" s="17"/>
      <c r="I2" s="17">
        <v>50</v>
      </c>
      <c r="J2" s="14"/>
      <c r="K2" s="13"/>
      <c r="L2" s="13"/>
      <c r="M2" s="13"/>
      <c r="N2" s="13"/>
      <c r="O2" s="16" t="s">
        <v>59</v>
      </c>
      <c r="P2" s="18" t="s">
        <v>60</v>
      </c>
      <c r="Q2" s="13"/>
    </row>
    <row r="3" spans="1:17" ht="30" x14ac:dyDescent="0.2">
      <c r="A3" s="10">
        <v>2</v>
      </c>
      <c r="B3" s="17" t="s">
        <v>56</v>
      </c>
      <c r="C3" s="17" t="str">
        <f t="shared" si="0"/>
        <v>id81647901-2</v>
      </c>
      <c r="D3" s="17" t="s">
        <v>25</v>
      </c>
      <c r="E3" s="17" t="s">
        <v>57</v>
      </c>
      <c r="F3" s="17" t="s">
        <v>58</v>
      </c>
      <c r="G3" s="17" t="s">
        <v>62</v>
      </c>
      <c r="H3" s="17"/>
      <c r="I3" s="17">
        <v>200</v>
      </c>
      <c r="J3" s="14"/>
      <c r="K3" s="13"/>
      <c r="L3" s="13"/>
      <c r="M3" s="13"/>
      <c r="N3" s="13"/>
      <c r="O3" s="16" t="s">
        <v>61</v>
      </c>
      <c r="P3" s="18" t="s">
        <v>55</v>
      </c>
      <c r="Q3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15"/>
  <sheetViews>
    <sheetView workbookViewId="0">
      <selection activeCell="G2" sqref="G2:G15"/>
    </sheetView>
  </sheetViews>
  <sheetFormatPr defaultRowHeight="15" x14ac:dyDescent="0.25"/>
  <sheetData>
    <row r="1" spans="1:9" ht="16.5" x14ac:dyDescent="0.25">
      <c r="A1" s="7"/>
      <c r="B1" s="8" t="s">
        <v>18</v>
      </c>
      <c r="C1" s="8" t="s">
        <v>19</v>
      </c>
      <c r="D1" s="8" t="s">
        <v>4</v>
      </c>
      <c r="E1" s="8" t="s">
        <v>20</v>
      </c>
      <c r="F1" s="8" t="s">
        <v>21</v>
      </c>
      <c r="G1" s="8" t="s">
        <v>22</v>
      </c>
      <c r="H1" s="8" t="s">
        <v>23</v>
      </c>
      <c r="I1" s="8" t="s">
        <v>24</v>
      </c>
    </row>
    <row r="2" spans="1:9" ht="16.5" customHeight="1" x14ac:dyDescent="0.25">
      <c r="A2" s="9"/>
      <c r="B2" s="7" t="s">
        <v>25</v>
      </c>
      <c r="C2" s="7">
        <v>4275</v>
      </c>
      <c r="D2" s="7" t="s">
        <v>26</v>
      </c>
      <c r="E2" s="7"/>
      <c r="F2" s="7">
        <v>100</v>
      </c>
      <c r="G2" s="7" t="s">
        <v>27</v>
      </c>
      <c r="H2" s="7" t="s">
        <v>28</v>
      </c>
      <c r="I2" s="7"/>
    </row>
    <row r="3" spans="1:9" ht="16.5" customHeight="1" x14ac:dyDescent="0.25">
      <c r="A3" s="9"/>
      <c r="B3" s="7" t="s">
        <v>25</v>
      </c>
      <c r="C3" s="7">
        <v>21933</v>
      </c>
      <c r="D3" s="7" t="s">
        <v>26</v>
      </c>
      <c r="E3" s="7"/>
      <c r="F3" s="7">
        <v>130</v>
      </c>
      <c r="G3" s="7" t="s">
        <v>27</v>
      </c>
      <c r="H3" s="7" t="s">
        <v>29</v>
      </c>
      <c r="I3" s="7"/>
    </row>
    <row r="4" spans="1:9" ht="16.5" customHeight="1" x14ac:dyDescent="0.25">
      <c r="A4" s="9"/>
      <c r="B4" s="7" t="s">
        <v>30</v>
      </c>
      <c r="C4" s="7" t="s">
        <v>31</v>
      </c>
      <c r="D4" s="7" t="s">
        <v>26</v>
      </c>
      <c r="E4" s="7"/>
      <c r="F4" s="7">
        <v>120</v>
      </c>
      <c r="G4" s="7" t="s">
        <v>27</v>
      </c>
      <c r="H4" s="7" t="s">
        <v>32</v>
      </c>
      <c r="I4" s="7"/>
    </row>
    <row r="5" spans="1:9" ht="16.5" customHeight="1" x14ac:dyDescent="0.25">
      <c r="A5" s="9"/>
      <c r="B5" s="7" t="s">
        <v>30</v>
      </c>
      <c r="C5" s="7" t="s">
        <v>33</v>
      </c>
      <c r="D5" s="7" t="s">
        <v>26</v>
      </c>
      <c r="E5" s="7"/>
      <c r="F5" s="7">
        <v>120</v>
      </c>
      <c r="G5" s="7" t="s">
        <v>27</v>
      </c>
      <c r="H5" s="7" t="s">
        <v>34</v>
      </c>
      <c r="I5" s="7"/>
    </row>
    <row r="6" spans="1:9" ht="16.5" customHeight="1" x14ac:dyDescent="0.25">
      <c r="A6" s="9"/>
      <c r="B6" s="7" t="s">
        <v>30</v>
      </c>
      <c r="C6" s="7" t="s">
        <v>35</v>
      </c>
      <c r="D6" s="7" t="s">
        <v>26</v>
      </c>
      <c r="E6" s="7"/>
      <c r="F6" s="7">
        <v>50</v>
      </c>
      <c r="G6" s="7" t="s">
        <v>27</v>
      </c>
      <c r="H6" s="7" t="s">
        <v>36</v>
      </c>
      <c r="I6" s="7"/>
    </row>
    <row r="7" spans="1:9" ht="16.5" customHeight="1" x14ac:dyDescent="0.25">
      <c r="A7" s="9"/>
      <c r="B7" s="7" t="s">
        <v>30</v>
      </c>
      <c r="C7" s="7" t="s">
        <v>37</v>
      </c>
      <c r="D7" s="7" t="s">
        <v>26</v>
      </c>
      <c r="E7" s="7"/>
      <c r="F7" s="7">
        <v>200</v>
      </c>
      <c r="G7" s="7" t="s">
        <v>27</v>
      </c>
      <c r="H7" s="7" t="s">
        <v>38</v>
      </c>
      <c r="I7" s="7"/>
    </row>
    <row r="8" spans="1:9" ht="16.5" customHeight="1" x14ac:dyDescent="0.25">
      <c r="A8" s="9"/>
      <c r="B8" s="7" t="s">
        <v>39</v>
      </c>
      <c r="C8" s="7" t="s">
        <v>40</v>
      </c>
      <c r="D8" s="7" t="s">
        <v>26</v>
      </c>
      <c r="E8" s="7"/>
      <c r="F8" s="7">
        <v>100</v>
      </c>
      <c r="G8" s="7" t="s">
        <v>27</v>
      </c>
      <c r="H8" s="7" t="s">
        <v>41</v>
      </c>
      <c r="I8" s="7"/>
    </row>
    <row r="9" spans="1:9" ht="16.5" customHeight="1" x14ac:dyDescent="0.25">
      <c r="A9" s="9"/>
      <c r="B9" s="7" t="s">
        <v>30</v>
      </c>
      <c r="C9" s="7" t="s">
        <v>42</v>
      </c>
      <c r="D9" s="7" t="s">
        <v>26</v>
      </c>
      <c r="E9" s="7"/>
      <c r="F9" s="7">
        <v>20</v>
      </c>
      <c r="G9" s="7" t="s">
        <v>43</v>
      </c>
      <c r="H9" s="7" t="s">
        <v>36</v>
      </c>
      <c r="I9" s="7"/>
    </row>
    <row r="10" spans="1:9" ht="16.5" customHeight="1" x14ac:dyDescent="0.25">
      <c r="A10" s="9"/>
      <c r="B10" s="7" t="s">
        <v>30</v>
      </c>
      <c r="C10" s="7" t="s">
        <v>44</v>
      </c>
      <c r="D10" s="7" t="s">
        <v>26</v>
      </c>
      <c r="E10" s="7"/>
      <c r="F10" s="7">
        <v>30</v>
      </c>
      <c r="G10" s="7" t="s">
        <v>43</v>
      </c>
      <c r="H10" s="7" t="s">
        <v>45</v>
      </c>
      <c r="I10" s="7"/>
    </row>
    <row r="11" spans="1:9" ht="16.5" customHeight="1" x14ac:dyDescent="0.25">
      <c r="A11" s="9"/>
      <c r="B11" s="7" t="s">
        <v>30</v>
      </c>
      <c r="C11" s="7" t="s">
        <v>46</v>
      </c>
      <c r="D11" s="7" t="s">
        <v>26</v>
      </c>
      <c r="E11" s="7"/>
      <c r="F11" s="7">
        <v>20</v>
      </c>
      <c r="G11" s="7" t="s">
        <v>43</v>
      </c>
      <c r="H11" s="7" t="s">
        <v>47</v>
      </c>
      <c r="I11" s="7"/>
    </row>
    <row r="12" spans="1:9" ht="16.5" customHeight="1" x14ac:dyDescent="0.25">
      <c r="A12" s="9"/>
      <c r="B12" s="7" t="s">
        <v>39</v>
      </c>
      <c r="C12" s="7" t="s">
        <v>48</v>
      </c>
      <c r="D12" s="7" t="s">
        <v>26</v>
      </c>
      <c r="E12" s="7"/>
      <c r="F12" s="7">
        <v>20</v>
      </c>
      <c r="G12" s="7" t="s">
        <v>43</v>
      </c>
      <c r="H12" s="7" t="s">
        <v>49</v>
      </c>
      <c r="I12" s="7"/>
    </row>
    <row r="13" spans="1:9" ht="16.5" customHeight="1" x14ac:dyDescent="0.25">
      <c r="A13" s="9"/>
      <c r="B13" s="7" t="s">
        <v>39</v>
      </c>
      <c r="C13" s="7" t="s">
        <v>50</v>
      </c>
      <c r="D13" s="7" t="s">
        <v>26</v>
      </c>
      <c r="E13" s="7"/>
      <c r="F13" s="7">
        <v>30</v>
      </c>
      <c r="G13" s="7" t="s">
        <v>43</v>
      </c>
      <c r="H13" s="7" t="s">
        <v>51</v>
      </c>
      <c r="I13" s="7"/>
    </row>
    <row r="14" spans="1:9" ht="16.5" customHeight="1" x14ac:dyDescent="0.25">
      <c r="A14" s="9"/>
      <c r="B14" s="7" t="s">
        <v>39</v>
      </c>
      <c r="C14" s="7" t="s">
        <v>52</v>
      </c>
      <c r="D14" s="7" t="s">
        <v>26</v>
      </c>
      <c r="E14" s="7"/>
      <c r="F14" s="7">
        <v>20</v>
      </c>
      <c r="G14" s="7" t="s">
        <v>43</v>
      </c>
      <c r="H14" s="7" t="s">
        <v>53</v>
      </c>
      <c r="I14" s="7"/>
    </row>
    <row r="15" spans="1:9" ht="16.5" customHeight="1" x14ac:dyDescent="0.25">
      <c r="A15" s="9"/>
      <c r="B15" s="7" t="s">
        <v>30</v>
      </c>
      <c r="C15" s="7" t="s">
        <v>54</v>
      </c>
      <c r="D15" s="7" t="s">
        <v>26</v>
      </c>
      <c r="E15" s="7"/>
      <c r="F15" s="7">
        <v>20</v>
      </c>
      <c r="G15" s="7" t="s">
        <v>17</v>
      </c>
      <c r="H15" s="7" t="s">
        <v>38</v>
      </c>
      <c r="I15" s="6"/>
    </row>
  </sheetData>
  <autoFilter ref="A1:I15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77" r:id="rId4" name="Control 29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77" r:id="rId4" name="Control 29"/>
      </mc:Fallback>
    </mc:AlternateContent>
    <mc:AlternateContent xmlns:mc="http://schemas.openxmlformats.org/markup-compatibility/2006">
      <mc:Choice Requires="x14">
        <control shapeId="2076" r:id="rId6" name="Control 28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76" r:id="rId6" name="Control 28"/>
      </mc:Fallback>
    </mc:AlternateContent>
    <mc:AlternateContent xmlns:mc="http://schemas.openxmlformats.org/markup-compatibility/2006">
      <mc:Choice Requires="x14">
        <control shapeId="2075" r:id="rId7" name="Control 27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75" r:id="rId7" name="Control 27"/>
      </mc:Fallback>
    </mc:AlternateContent>
    <mc:AlternateContent xmlns:mc="http://schemas.openxmlformats.org/markup-compatibility/2006">
      <mc:Choice Requires="x14">
        <control shapeId="2074" r:id="rId8" name="Control 26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74" r:id="rId8" name="Control 26"/>
      </mc:Fallback>
    </mc:AlternateContent>
    <mc:AlternateContent xmlns:mc="http://schemas.openxmlformats.org/markup-compatibility/2006">
      <mc:Choice Requires="x14">
        <control shapeId="2073" r:id="rId9" name="Control 25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73" r:id="rId9" name="Control 25"/>
      </mc:Fallback>
    </mc:AlternateContent>
    <mc:AlternateContent xmlns:mc="http://schemas.openxmlformats.org/markup-compatibility/2006">
      <mc:Choice Requires="x14">
        <control shapeId="2072" r:id="rId10" name="Control 24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72" r:id="rId10" name="Control 24"/>
      </mc:Fallback>
    </mc:AlternateContent>
    <mc:AlternateContent xmlns:mc="http://schemas.openxmlformats.org/markup-compatibility/2006">
      <mc:Choice Requires="x14">
        <control shapeId="2071" r:id="rId11" name="Control 23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71" r:id="rId11" name="Control 23"/>
      </mc:Fallback>
    </mc:AlternateContent>
    <mc:AlternateContent xmlns:mc="http://schemas.openxmlformats.org/markup-compatibility/2006">
      <mc:Choice Requires="x14">
        <control shapeId="2070" r:id="rId12" name="Control 22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70" r:id="rId12" name="Control 22"/>
      </mc:Fallback>
    </mc:AlternateContent>
    <mc:AlternateContent xmlns:mc="http://schemas.openxmlformats.org/markup-compatibility/2006">
      <mc:Choice Requires="x14">
        <control shapeId="2069" r:id="rId13" name="Control 21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9" r:id="rId13" name="Control 21"/>
      </mc:Fallback>
    </mc:AlternateContent>
    <mc:AlternateContent xmlns:mc="http://schemas.openxmlformats.org/markup-compatibility/2006">
      <mc:Choice Requires="x14">
        <control shapeId="2068" r:id="rId14" name="Control 20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8" r:id="rId14" name="Control 20"/>
      </mc:Fallback>
    </mc:AlternateContent>
    <mc:AlternateContent xmlns:mc="http://schemas.openxmlformats.org/markup-compatibility/2006">
      <mc:Choice Requires="x14">
        <control shapeId="2067" r:id="rId15" name="Control 19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7" r:id="rId15" name="Control 19"/>
      </mc:Fallback>
    </mc:AlternateContent>
    <mc:AlternateContent xmlns:mc="http://schemas.openxmlformats.org/markup-compatibility/2006">
      <mc:Choice Requires="x14">
        <control shapeId="2066" r:id="rId16" name="Control 18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6" r:id="rId16" name="Control 18"/>
      </mc:Fallback>
    </mc:AlternateContent>
    <mc:AlternateContent xmlns:mc="http://schemas.openxmlformats.org/markup-compatibility/2006">
      <mc:Choice Requires="x14">
        <control shapeId="2065" r:id="rId17" name="Control 17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5" r:id="rId17" name="Control 17"/>
      </mc:Fallback>
    </mc:AlternateContent>
    <mc:AlternateContent xmlns:mc="http://schemas.openxmlformats.org/markup-compatibility/2006">
      <mc:Choice Requires="x14">
        <control shapeId="2064" r:id="rId18" name="Control 16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4" r:id="rId18" name="Control 16"/>
      </mc:Fallback>
    </mc:AlternateContent>
    <mc:AlternateContent xmlns:mc="http://schemas.openxmlformats.org/markup-compatibility/2006">
      <mc:Choice Requires="x14">
        <control shapeId="2063" r:id="rId19" name="Control 15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3" r:id="rId19" name="Control 15"/>
      </mc:Fallback>
    </mc:AlternateContent>
    <mc:AlternateContent xmlns:mc="http://schemas.openxmlformats.org/markup-compatibility/2006">
      <mc:Choice Requires="x14">
        <control shapeId="2062" r:id="rId20" name="Control 14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2" r:id="rId20" name="Control 14"/>
      </mc:Fallback>
    </mc:AlternateContent>
    <mc:AlternateContent xmlns:mc="http://schemas.openxmlformats.org/markup-compatibility/2006">
      <mc:Choice Requires="x14">
        <control shapeId="2061" r:id="rId21" name="Control 13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1" r:id="rId21" name="Control 13"/>
      </mc:Fallback>
    </mc:AlternateContent>
    <mc:AlternateContent xmlns:mc="http://schemas.openxmlformats.org/markup-compatibility/2006">
      <mc:Choice Requires="x14">
        <control shapeId="2060" r:id="rId22" name="Control 12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0" r:id="rId22" name="Control 12"/>
      </mc:Fallback>
    </mc:AlternateContent>
    <mc:AlternateContent xmlns:mc="http://schemas.openxmlformats.org/markup-compatibility/2006">
      <mc:Choice Requires="x14">
        <control shapeId="2059" r:id="rId23" name="Control 11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59" r:id="rId23" name="Control 11"/>
      </mc:Fallback>
    </mc:AlternateContent>
    <mc:AlternateContent xmlns:mc="http://schemas.openxmlformats.org/markup-compatibility/2006">
      <mc:Choice Requires="x14">
        <control shapeId="2058" r:id="rId24" name="Control 10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58" r:id="rId24" name="Control 10"/>
      </mc:Fallback>
    </mc:AlternateContent>
    <mc:AlternateContent xmlns:mc="http://schemas.openxmlformats.org/markup-compatibility/2006">
      <mc:Choice Requires="x14">
        <control shapeId="2057" r:id="rId25" name="Control 9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57" r:id="rId25" name="Control 9"/>
      </mc:Fallback>
    </mc:AlternateContent>
    <mc:AlternateContent xmlns:mc="http://schemas.openxmlformats.org/markup-compatibility/2006">
      <mc:Choice Requires="x14">
        <control shapeId="2056" r:id="rId26" name="Control 8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56" r:id="rId26" name="Control 8"/>
      </mc:Fallback>
    </mc:AlternateContent>
    <mc:AlternateContent xmlns:mc="http://schemas.openxmlformats.org/markup-compatibility/2006">
      <mc:Choice Requires="x14">
        <control shapeId="2055" r:id="rId27" name="Control 7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55" r:id="rId27" name="Control 7"/>
      </mc:Fallback>
    </mc:AlternateContent>
    <mc:AlternateContent xmlns:mc="http://schemas.openxmlformats.org/markup-compatibility/2006">
      <mc:Choice Requires="x14">
        <control shapeId="2054" r:id="rId28" name="Control 6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54" r:id="rId28" name="Control 6"/>
      </mc:Fallback>
    </mc:AlternateContent>
    <mc:AlternateContent xmlns:mc="http://schemas.openxmlformats.org/markup-compatibility/2006">
      <mc:Choice Requires="x14">
        <control shapeId="2053" r:id="rId29" name="Control 5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53" r:id="rId29" name="Control 5"/>
      </mc:Fallback>
    </mc:AlternateContent>
    <mc:AlternateContent xmlns:mc="http://schemas.openxmlformats.org/markup-compatibility/2006">
      <mc:Choice Requires="x14">
        <control shapeId="2052" r:id="rId30" name="Control 4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52" r:id="rId30" name="Control 4"/>
      </mc:Fallback>
    </mc:AlternateContent>
    <mc:AlternateContent xmlns:mc="http://schemas.openxmlformats.org/markup-compatibility/2006">
      <mc:Choice Requires="x14">
        <control shapeId="2051" r:id="rId31" name="Control 3">
          <controlPr defaultSize="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51" r:id="rId31" name="Control 3"/>
      </mc:Fallback>
    </mc:AlternateContent>
    <mc:AlternateContent xmlns:mc="http://schemas.openxmlformats.org/markup-compatibility/2006">
      <mc:Choice Requires="x14">
        <control shapeId="2050" r:id="rId32" name="Control 2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50" r:id="rId32" name="Control 2"/>
      </mc:Fallback>
    </mc:AlternateContent>
    <mc:AlternateContent xmlns:mc="http://schemas.openxmlformats.org/markup-compatibility/2006">
      <mc:Choice Requires="x14">
        <control shapeId="2049" r:id="rId33" name="Control 1">
          <controlPr defaultSiz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2049" r:id="rId33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PJSC Sovcombank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Калистратов Эдуард Николаевич</dc:creator>
  <cp:lastModifiedBy>Калистратов Эдуард Николаевич</cp:lastModifiedBy>
  <dcterms:created xsi:type="dcterms:W3CDTF">2024-09-26T10:39:04Z</dcterms:created>
  <dcterms:modified xsi:type="dcterms:W3CDTF">2024-10-21T09:02:01Z</dcterms:modified>
</cp:coreProperties>
</file>